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Инвестиции Тюменский филиал" sheetId="1" r:id="rId1"/>
  </sheets>
  <definedNames>
    <definedName name="sub_9002" localSheetId="0">'Инвестиции Тюменский филиал'!#REF!</definedName>
    <definedName name="sub_9023" localSheetId="0">'Инвестиции Тюменский филиал'!$A$18</definedName>
    <definedName name="sub_9024" localSheetId="0">'Инвестиции Тюменский филиал'!$A$20</definedName>
    <definedName name="sub_9025" localSheetId="0">'Инвестиции Тюменский филиал'!$A$22</definedName>
  </definedNames>
  <calcPr calcId="152511" refMode="R1C1"/>
</workbook>
</file>

<file path=xl/calcChain.xml><?xml version="1.0" encoding="utf-8"?>
<calcChain xmlns="http://schemas.openxmlformats.org/spreadsheetml/2006/main">
  <c r="F24" i="1" l="1"/>
  <c r="F13" i="1"/>
</calcChain>
</file>

<file path=xl/sharedStrings.xml><?xml version="1.0" encoding="utf-8"?>
<sst xmlns="http://schemas.openxmlformats.org/spreadsheetml/2006/main" count="87" uniqueCount="68">
  <si>
    <t>№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</si>
  <si>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</si>
  <si>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</si>
  <si>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</si>
  <si>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</si>
  <si>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</si>
  <si>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</si>
  <si>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</si>
  <si>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</si>
  <si>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</si>
  <si>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</si>
  <si>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</si>
  <si>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</si>
  <si>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</si>
  <si>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2.</t>
  </si>
  <si>
    <t>2.3.</t>
  </si>
  <si>
    <t>2.4.</t>
  </si>
  <si>
    <t>2.5.</t>
  </si>
  <si>
    <t>2.6.</t>
  </si>
  <si>
    <t>3.</t>
  </si>
  <si>
    <t>3.1.</t>
  </si>
  <si>
    <t>4.</t>
  </si>
  <si>
    <t>4.1.</t>
  </si>
  <si>
    <t>5.</t>
  </si>
  <si>
    <t>5.1.</t>
  </si>
  <si>
    <t>6.</t>
  </si>
  <si>
    <t>6.1.</t>
  </si>
  <si>
    <t>6.2.</t>
  </si>
  <si>
    <t>6.3.</t>
  </si>
  <si>
    <t>7.</t>
  </si>
  <si>
    <t>7.1.</t>
  </si>
  <si>
    <t>8.</t>
  </si>
  <si>
    <t>8.1.</t>
  </si>
  <si>
    <t>Общая сумма инвестиций</t>
  </si>
  <si>
    <t>Сведения о строительстве, реконструкции объектов капитального строительства</t>
  </si>
  <si>
    <t>Спецнадбавка</t>
  </si>
  <si>
    <t>32-110</t>
  </si>
  <si>
    <t>Объекты капитального строительства (основные стройки):</t>
  </si>
  <si>
    <t>Новые объекты:</t>
  </si>
  <si>
    <t>Реконструируемые (модернизируемые) объекты:</t>
  </si>
  <si>
    <t>Сведения о приобретении оборудования не входящего в сметы строек</t>
  </si>
  <si>
    <t>Амортизация</t>
  </si>
  <si>
    <t>Сведения о долгосрочных финансовых вложениях</t>
  </si>
  <si>
    <t>Сведения о приобретении внеоборотных активов</t>
  </si>
  <si>
    <t>Форма 2</t>
  </si>
  <si>
    <t>Приложение N 9</t>
  </si>
  <si>
    <t>к приказу ФАС России</t>
  </si>
  <si>
    <t>от 18.01.2019 N 38/19</t>
  </si>
  <si>
    <t>Тюменский район. Строительство второй нитки газопровода "Отвод на Нариманово"</t>
  </si>
  <si>
    <t>Мастерская передвижная на шасси КАМАЗ-43118</t>
  </si>
  <si>
    <t>Автомобиль самосвал КАМАЗ 65222</t>
  </si>
  <si>
    <t>Кран-манипулятор на базе КАМАЗ-43118 с КМУ Kanglim KS 1256 G-2</t>
  </si>
  <si>
    <t>Экскаватор-погрузчик KOMATSU WB93R-5</t>
  </si>
  <si>
    <t>Автомобиль бортовой с бурильно-крановой установкой TAURUS 086А на базе КамАЗ 43118</t>
  </si>
  <si>
    <t>ФЕДЕРАЛЬНЫЙ УЧАСТОК ДЛЯ МНОГОДЕТНЫХ
Тюменский район. Газоснабжение в районе д. Падерина</t>
  </si>
  <si>
    <t>ФЕДЕРАЛЬНЫЙ УЧАСТОК ДЛЯ МНОГОДЕТНЫХ
Заводоуковский район.  Газоснабжение южной части г. Заводоуковска (2 этап)</t>
  </si>
  <si>
    <t>Исетский район. Газоснабжение с.Архангельское</t>
  </si>
  <si>
    <t>32-225</t>
  </si>
  <si>
    <t>Информация об инвестиционных программах АО «Газпром газораспределение Север»
(наименование субъекта естественной монополии)
Корректировка Плана  на  2020 год в сфере транспортировки газа по газораспределительным сетям (Тюменский филиал)</t>
  </si>
  <si>
    <t>6.4.</t>
  </si>
  <si>
    <t>6.5.</t>
  </si>
  <si>
    <t>6.6.</t>
  </si>
  <si>
    <t>6.7.</t>
  </si>
  <si>
    <t>6.8.</t>
  </si>
  <si>
    <t>6.9.</t>
  </si>
  <si>
    <t>6.10.</t>
  </si>
  <si>
    <t>6.11.</t>
  </si>
  <si>
    <t>Библиотека ленточная TS4300 3U Tape Library-Base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</si>
</sst>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  <charset val="204"/>
    </font>
    <font>
      <b/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1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zoomScale="80" zoomScaleNormal="80" workbookViewId="0">
      <selection activeCell="E13" sqref="E13"/>
    </sheetView>
  </sheetViews>
  <sheetFormatPr defaultColWidth="9.140625" defaultRowHeight="15.75" x14ac:dyDescent="0.25"/>
  <cols>
    <col min="1" max="1" width="9.140625" style="4"/>
    <col min="2" max="2" width="36.140625" style="4" customWidth="1"/>
    <col min="3" max="7" width="15.7109375" style="4" customWidth="1"/>
    <col min="8" max="8" width="17.28515625" style="4" customWidth="1"/>
    <col min="9" max="9" width="15.7109375" style="4" customWidth="1"/>
    <col min="10" max="10" width="24.7109375" style="4" customWidth="1"/>
    <col min="11" max="16384" width="9.140625" style="2"/>
  </cols>
  <sheetData>
    <row r="1" spans="1:10" x14ac:dyDescent="0.25">
      <c r="A1" s="16"/>
      <c r="B1" s="16"/>
      <c r="C1" s="16"/>
      <c r="D1" s="16"/>
      <c r="E1" s="16"/>
      <c r="F1" s="16"/>
      <c r="G1" s="16"/>
      <c r="H1" s="16"/>
      <c r="I1" s="16"/>
      <c r="J1" s="17" t="s">
        <v>45</v>
      </c>
    </row>
    <row r="2" spans="1:10" x14ac:dyDescent="0.25">
      <c r="A2" s="16"/>
      <c r="B2" s="16"/>
      <c r="C2" s="16"/>
      <c r="D2" s="16"/>
      <c r="E2" s="16"/>
      <c r="F2" s="16"/>
      <c r="G2" s="16"/>
      <c r="H2" s="16"/>
      <c r="I2" s="16"/>
      <c r="J2" s="18" t="s">
        <v>46</v>
      </c>
    </row>
    <row r="3" spans="1:10" x14ac:dyDescent="0.25">
      <c r="A3" s="16"/>
      <c r="B3" s="16"/>
      <c r="C3" s="16"/>
      <c r="D3" s="16"/>
      <c r="E3" s="16"/>
      <c r="F3" s="16"/>
      <c r="G3" s="16"/>
      <c r="H3" s="16"/>
      <c r="I3" s="16"/>
      <c r="J3" s="17" t="s">
        <v>47</v>
      </c>
    </row>
    <row r="4" spans="1:10" x14ac:dyDescent="0.25">
      <c r="A4" s="16"/>
      <c r="B4" s="16"/>
      <c r="C4" s="16"/>
      <c r="D4" s="16"/>
      <c r="E4" s="16"/>
      <c r="F4" s="16"/>
      <c r="G4" s="16"/>
      <c r="H4" s="16"/>
      <c r="I4" s="19"/>
      <c r="J4" s="20" t="s">
        <v>44</v>
      </c>
    </row>
    <row r="5" spans="1:10" x14ac:dyDescent="0.25">
      <c r="A5" s="16"/>
      <c r="B5" s="16"/>
      <c r="C5" s="16"/>
      <c r="D5" s="16"/>
      <c r="E5" s="16"/>
      <c r="F5" s="16"/>
      <c r="G5" s="16"/>
      <c r="H5" s="16"/>
      <c r="I5" s="19"/>
      <c r="J5" s="20"/>
    </row>
    <row r="6" spans="1:10" ht="29.25" customHeight="1" x14ac:dyDescent="0.25">
      <c r="B6" s="39" t="s">
        <v>58</v>
      </c>
      <c r="C6" s="40"/>
      <c r="D6" s="40"/>
      <c r="E6" s="40"/>
      <c r="F6" s="40"/>
      <c r="G6" s="40"/>
      <c r="H6" s="40"/>
      <c r="I6" s="40"/>
      <c r="J6" s="2"/>
    </row>
    <row r="7" spans="1:10" ht="50.25" customHeight="1" x14ac:dyDescent="0.25">
      <c r="B7" s="40"/>
      <c r="C7" s="40"/>
      <c r="D7" s="40"/>
      <c r="E7" s="40"/>
      <c r="F7" s="40"/>
      <c r="G7" s="40"/>
      <c r="H7" s="40"/>
      <c r="I7" s="40"/>
    </row>
    <row r="9" spans="1:10" ht="33" customHeight="1" x14ac:dyDescent="0.25">
      <c r="A9" s="41" t="s">
        <v>0</v>
      </c>
      <c r="B9" s="41" t="s">
        <v>1</v>
      </c>
      <c r="C9" s="41" t="s">
        <v>2</v>
      </c>
      <c r="D9" s="41"/>
      <c r="E9" s="41" t="s">
        <v>3</v>
      </c>
      <c r="F9" s="41"/>
      <c r="G9" s="41"/>
      <c r="H9" s="41" t="s">
        <v>4</v>
      </c>
      <c r="I9" s="41"/>
      <c r="J9" s="41"/>
    </row>
    <row r="10" spans="1:10" ht="78.75" x14ac:dyDescent="0.25">
      <c r="A10" s="41"/>
      <c r="B10" s="41"/>
      <c r="C10" s="1" t="s">
        <v>5</v>
      </c>
      <c r="D10" s="1" t="s">
        <v>6</v>
      </c>
      <c r="E10" s="1" t="s">
        <v>7</v>
      </c>
      <c r="F10" s="1" t="s">
        <v>8</v>
      </c>
      <c r="G10" s="1" t="s">
        <v>9</v>
      </c>
      <c r="H10" s="1" t="s">
        <v>10</v>
      </c>
      <c r="I10" s="1" t="s">
        <v>11</v>
      </c>
      <c r="J10" s="1" t="s">
        <v>12</v>
      </c>
    </row>
    <row r="11" spans="1:10" x14ac:dyDescent="0.25">
      <c r="A11" s="3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0" x14ac:dyDescent="0.25">
      <c r="A12" s="5" t="s">
        <v>13</v>
      </c>
      <c r="B12" s="9" t="s">
        <v>33</v>
      </c>
      <c r="C12" s="30">
        <v>0</v>
      </c>
      <c r="D12" s="30">
        <v>0</v>
      </c>
      <c r="E12" s="37">
        <v>0</v>
      </c>
      <c r="F12" s="34">
        <v>1225179.1200000001</v>
      </c>
      <c r="G12" s="1">
        <v>0</v>
      </c>
      <c r="H12" s="1">
        <v>0</v>
      </c>
      <c r="I12" s="1">
        <v>0</v>
      </c>
      <c r="J12" s="1">
        <v>0</v>
      </c>
    </row>
    <row r="13" spans="1:10" ht="47.25" x14ac:dyDescent="0.25">
      <c r="A13" s="5" t="s">
        <v>14</v>
      </c>
      <c r="B13" s="11" t="s">
        <v>34</v>
      </c>
      <c r="C13" s="1">
        <v>0</v>
      </c>
      <c r="D13" s="1">
        <v>0</v>
      </c>
      <c r="E13" s="37">
        <v>0</v>
      </c>
      <c r="F13" s="34">
        <f>SUM(F14:F17)</f>
        <v>321711.51899999997</v>
      </c>
      <c r="G13" s="1">
        <v>0</v>
      </c>
      <c r="H13" s="1">
        <v>0</v>
      </c>
      <c r="I13" s="1">
        <v>0</v>
      </c>
      <c r="J13" s="1">
        <v>0</v>
      </c>
    </row>
    <row r="14" spans="1:10" ht="63" x14ac:dyDescent="0.25">
      <c r="A14" s="6" t="s">
        <v>15</v>
      </c>
      <c r="B14" s="29" t="s">
        <v>54</v>
      </c>
      <c r="C14" s="15">
        <v>44105</v>
      </c>
      <c r="D14" s="15">
        <v>44926</v>
      </c>
      <c r="E14" s="34">
        <v>137643.5</v>
      </c>
      <c r="F14" s="34">
        <v>90725.048999999999</v>
      </c>
      <c r="G14" s="14" t="s">
        <v>35</v>
      </c>
      <c r="H14" s="1">
        <v>60.610500000000002</v>
      </c>
      <c r="I14" s="1" t="s">
        <v>57</v>
      </c>
      <c r="J14" s="1">
        <v>2</v>
      </c>
    </row>
    <row r="15" spans="1:10" ht="78.75" x14ac:dyDescent="0.25">
      <c r="A15" s="6" t="s">
        <v>16</v>
      </c>
      <c r="B15" s="29" t="s">
        <v>55</v>
      </c>
      <c r="C15" s="26">
        <v>44105</v>
      </c>
      <c r="D15" s="26">
        <v>44561</v>
      </c>
      <c r="E15" s="34">
        <v>72843.02</v>
      </c>
      <c r="F15" s="34">
        <v>33467.51</v>
      </c>
      <c r="G15" s="27" t="s">
        <v>35</v>
      </c>
      <c r="H15" s="28">
        <v>31.263000000000002</v>
      </c>
      <c r="I15" s="28" t="s">
        <v>36</v>
      </c>
      <c r="J15" s="28">
        <v>0</v>
      </c>
    </row>
    <row r="16" spans="1:10" ht="48.75" customHeight="1" x14ac:dyDescent="0.25">
      <c r="A16" s="6" t="s">
        <v>17</v>
      </c>
      <c r="B16" s="29" t="s">
        <v>56</v>
      </c>
      <c r="C16" s="26">
        <v>44013</v>
      </c>
      <c r="D16" s="26">
        <v>44196</v>
      </c>
      <c r="E16" s="34">
        <v>25484.34</v>
      </c>
      <c r="F16" s="34">
        <v>22495.919999999998</v>
      </c>
      <c r="G16" s="27" t="s">
        <v>35</v>
      </c>
      <c r="H16" s="28">
        <v>10.507</v>
      </c>
      <c r="I16" s="28" t="s">
        <v>36</v>
      </c>
      <c r="J16" s="28">
        <v>0</v>
      </c>
    </row>
    <row r="17" spans="1:10" ht="49.15" customHeight="1" x14ac:dyDescent="0.25">
      <c r="A17" s="6" t="s">
        <v>18</v>
      </c>
      <c r="B17" s="29" t="s">
        <v>48</v>
      </c>
      <c r="C17" s="26">
        <v>43709</v>
      </c>
      <c r="D17" s="26">
        <v>44561</v>
      </c>
      <c r="E17" s="34">
        <v>434266.7</v>
      </c>
      <c r="F17" s="34">
        <v>175023.04</v>
      </c>
      <c r="G17" s="27" t="s">
        <v>41</v>
      </c>
      <c r="H17" s="28">
        <v>22.667999999999999</v>
      </c>
      <c r="I17" s="28">
        <v>426</v>
      </c>
      <c r="J17" s="28">
        <v>0</v>
      </c>
    </row>
    <row r="18" spans="1:10" ht="47.25" x14ac:dyDescent="0.25">
      <c r="A18" s="6" t="s">
        <v>19</v>
      </c>
      <c r="B18" s="9" t="s">
        <v>37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  <row r="19" spans="1:10" x14ac:dyDescent="0.25">
      <c r="A19" s="6" t="s">
        <v>20</v>
      </c>
      <c r="B19" s="11"/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</row>
    <row r="20" spans="1:10" x14ac:dyDescent="0.25">
      <c r="A20" s="6" t="s">
        <v>21</v>
      </c>
      <c r="B20" s="9" t="s">
        <v>38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</row>
    <row r="21" spans="1:10" x14ac:dyDescent="0.25">
      <c r="A21" s="6" t="s">
        <v>22</v>
      </c>
      <c r="B21" s="11"/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</row>
    <row r="22" spans="1:10" ht="31.5" x14ac:dyDescent="0.25">
      <c r="A22" s="6" t="s">
        <v>23</v>
      </c>
      <c r="B22" s="9" t="s">
        <v>39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</row>
    <row r="23" spans="1:10" x14ac:dyDescent="0.25">
      <c r="A23" s="6" t="s">
        <v>24</v>
      </c>
      <c r="B23" s="11"/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</row>
    <row r="24" spans="1:10" ht="47.25" x14ac:dyDescent="0.25">
      <c r="A24" s="6" t="s">
        <v>25</v>
      </c>
      <c r="B24" s="9" t="s">
        <v>40</v>
      </c>
      <c r="C24" s="1">
        <v>0</v>
      </c>
      <c r="D24" s="1">
        <v>0</v>
      </c>
      <c r="E24" s="31">
        <v>0</v>
      </c>
      <c r="F24" s="10">
        <f>SUM(F25:F35)</f>
        <v>66236.087</v>
      </c>
      <c r="G24" s="1">
        <v>0</v>
      </c>
      <c r="H24" s="1">
        <v>0</v>
      </c>
      <c r="I24" s="1">
        <v>0</v>
      </c>
      <c r="J24" s="1">
        <v>0</v>
      </c>
    </row>
    <row r="25" spans="1:10" ht="30.75" customHeight="1" x14ac:dyDescent="0.25">
      <c r="A25" s="6" t="s">
        <v>26</v>
      </c>
      <c r="B25" s="12" t="s">
        <v>49</v>
      </c>
      <c r="C25" s="13">
        <v>44013</v>
      </c>
      <c r="D25" s="13">
        <v>44104</v>
      </c>
      <c r="E25" s="10">
        <v>5036</v>
      </c>
      <c r="F25" s="10">
        <v>5036</v>
      </c>
      <c r="G25" s="14" t="s">
        <v>41</v>
      </c>
      <c r="H25" s="1">
        <v>0</v>
      </c>
      <c r="I25" s="1">
        <v>0</v>
      </c>
      <c r="J25" s="1">
        <v>0</v>
      </c>
    </row>
    <row r="26" spans="1:10" ht="31.5" x14ac:dyDescent="0.25">
      <c r="A26" s="6" t="s">
        <v>27</v>
      </c>
      <c r="B26" s="12" t="s">
        <v>49</v>
      </c>
      <c r="C26" s="13">
        <v>44013</v>
      </c>
      <c r="D26" s="13">
        <v>44104</v>
      </c>
      <c r="E26" s="10">
        <v>5036</v>
      </c>
      <c r="F26" s="10">
        <v>5036</v>
      </c>
      <c r="G26" s="14" t="s">
        <v>41</v>
      </c>
      <c r="H26" s="21">
        <v>0</v>
      </c>
      <c r="I26" s="21">
        <v>0</v>
      </c>
      <c r="J26" s="1">
        <v>0</v>
      </c>
    </row>
    <row r="27" spans="1:10" ht="31.5" x14ac:dyDescent="0.25">
      <c r="A27" s="6" t="s">
        <v>28</v>
      </c>
      <c r="B27" s="12" t="s">
        <v>49</v>
      </c>
      <c r="C27" s="13">
        <v>44013</v>
      </c>
      <c r="D27" s="13">
        <v>44104</v>
      </c>
      <c r="E27" s="10">
        <v>5036</v>
      </c>
      <c r="F27" s="10">
        <v>5036</v>
      </c>
      <c r="G27" s="14" t="s">
        <v>41</v>
      </c>
      <c r="H27" s="25">
        <v>0</v>
      </c>
      <c r="I27" s="25">
        <v>0</v>
      </c>
      <c r="J27" s="25">
        <v>0</v>
      </c>
    </row>
    <row r="28" spans="1:10" ht="31.5" x14ac:dyDescent="0.25">
      <c r="A28" s="6" t="s">
        <v>59</v>
      </c>
      <c r="B28" s="12" t="s">
        <v>49</v>
      </c>
      <c r="C28" s="13">
        <v>44013</v>
      </c>
      <c r="D28" s="13">
        <v>44104</v>
      </c>
      <c r="E28" s="10">
        <v>5036</v>
      </c>
      <c r="F28" s="10">
        <v>5036</v>
      </c>
      <c r="G28" s="14" t="s">
        <v>41</v>
      </c>
      <c r="H28" s="25">
        <v>0</v>
      </c>
      <c r="I28" s="25">
        <v>0</v>
      </c>
      <c r="J28" s="25">
        <v>0</v>
      </c>
    </row>
    <row r="29" spans="1:10" ht="31.5" x14ac:dyDescent="0.25">
      <c r="A29" s="6" t="s">
        <v>60</v>
      </c>
      <c r="B29" s="12" t="s">
        <v>50</v>
      </c>
      <c r="C29" s="13">
        <v>44013</v>
      </c>
      <c r="D29" s="13">
        <v>44104</v>
      </c>
      <c r="E29" s="10">
        <v>6211.07</v>
      </c>
      <c r="F29" s="10">
        <v>6211.07</v>
      </c>
      <c r="G29" s="14" t="s">
        <v>41</v>
      </c>
      <c r="H29" s="21">
        <v>0</v>
      </c>
      <c r="I29" s="21">
        <v>0</v>
      </c>
      <c r="J29" s="21">
        <v>0</v>
      </c>
    </row>
    <row r="30" spans="1:10" ht="31.5" x14ac:dyDescent="0.25">
      <c r="A30" s="6" t="s">
        <v>61</v>
      </c>
      <c r="B30" s="12" t="s">
        <v>50</v>
      </c>
      <c r="C30" s="13">
        <v>44013</v>
      </c>
      <c r="D30" s="13">
        <v>44104</v>
      </c>
      <c r="E30" s="10">
        <v>6211.07</v>
      </c>
      <c r="F30" s="10">
        <v>6211.07</v>
      </c>
      <c r="G30" s="14" t="s">
        <v>41</v>
      </c>
      <c r="H30" s="25">
        <v>0</v>
      </c>
      <c r="I30" s="25">
        <v>0</v>
      </c>
      <c r="J30" s="25">
        <v>0</v>
      </c>
    </row>
    <row r="31" spans="1:10" ht="47.25" x14ac:dyDescent="0.25">
      <c r="A31" s="6" t="s">
        <v>62</v>
      </c>
      <c r="B31" s="12" t="s">
        <v>51</v>
      </c>
      <c r="C31" s="13">
        <v>44013</v>
      </c>
      <c r="D31" s="13">
        <v>44104</v>
      </c>
      <c r="E31" s="10">
        <v>5455.67</v>
      </c>
      <c r="F31" s="10">
        <v>5455.67</v>
      </c>
      <c r="G31" s="14" t="s">
        <v>41</v>
      </c>
      <c r="H31" s="21">
        <v>0</v>
      </c>
      <c r="I31" s="21">
        <v>0</v>
      </c>
      <c r="J31" s="21">
        <v>0</v>
      </c>
    </row>
    <row r="32" spans="1:10" ht="39" customHeight="1" x14ac:dyDescent="0.25">
      <c r="A32" s="6" t="s">
        <v>63</v>
      </c>
      <c r="B32" s="12" t="s">
        <v>52</v>
      </c>
      <c r="C32" s="13">
        <v>44013</v>
      </c>
      <c r="D32" s="13">
        <v>44104</v>
      </c>
      <c r="E32" s="10">
        <v>6714.67</v>
      </c>
      <c r="F32" s="10">
        <v>6714.67</v>
      </c>
      <c r="G32" s="14" t="s">
        <v>41</v>
      </c>
      <c r="H32" s="21">
        <v>0</v>
      </c>
      <c r="I32" s="21">
        <v>0</v>
      </c>
      <c r="J32" s="21">
        <v>0</v>
      </c>
    </row>
    <row r="33" spans="1:10" ht="47.25" x14ac:dyDescent="0.25">
      <c r="A33" s="6" t="s">
        <v>64</v>
      </c>
      <c r="B33" s="12" t="s">
        <v>53</v>
      </c>
      <c r="C33" s="13">
        <v>44013</v>
      </c>
      <c r="D33" s="13">
        <v>44104</v>
      </c>
      <c r="E33" s="10">
        <v>9232.67</v>
      </c>
      <c r="F33" s="10">
        <v>9232.3670000000002</v>
      </c>
      <c r="G33" s="14" t="s">
        <v>41</v>
      </c>
      <c r="H33" s="21">
        <v>0</v>
      </c>
      <c r="I33" s="21">
        <v>0</v>
      </c>
      <c r="J33" s="21">
        <v>0</v>
      </c>
    </row>
    <row r="34" spans="1:10" ht="37.5" customHeight="1" x14ac:dyDescent="0.25">
      <c r="A34" s="6" t="s">
        <v>65</v>
      </c>
      <c r="B34" s="29" t="s">
        <v>52</v>
      </c>
      <c r="C34" s="35">
        <v>44013</v>
      </c>
      <c r="D34" s="35">
        <v>44104</v>
      </c>
      <c r="E34" s="34">
        <v>6714.67</v>
      </c>
      <c r="F34" s="34">
        <v>6714.67</v>
      </c>
      <c r="G34" s="14" t="s">
        <v>41</v>
      </c>
      <c r="H34" s="32">
        <v>0</v>
      </c>
      <c r="I34" s="32">
        <v>0</v>
      </c>
      <c r="J34" s="32">
        <v>0</v>
      </c>
    </row>
    <row r="35" spans="1:10" ht="37.5" customHeight="1" x14ac:dyDescent="0.25">
      <c r="A35" s="6" t="s">
        <v>66</v>
      </c>
      <c r="B35" s="29" t="s">
        <v>67</v>
      </c>
      <c r="C35" s="35">
        <v>44105</v>
      </c>
      <c r="D35" s="35">
        <v>44196</v>
      </c>
      <c r="E35" s="34">
        <v>5552.57</v>
      </c>
      <c r="F35" s="34">
        <v>5552.57</v>
      </c>
      <c r="G35" s="14" t="s">
        <v>41</v>
      </c>
      <c r="H35" s="33">
        <v>0</v>
      </c>
      <c r="I35" s="33">
        <v>0</v>
      </c>
      <c r="J35" s="33">
        <v>0</v>
      </c>
    </row>
    <row r="36" spans="1:10" ht="31.5" x14ac:dyDescent="0.25">
      <c r="A36" s="6" t="s">
        <v>29</v>
      </c>
      <c r="B36" s="36" t="s">
        <v>42</v>
      </c>
      <c r="C36" s="28">
        <v>0</v>
      </c>
      <c r="D36" s="28">
        <v>0</v>
      </c>
      <c r="E36" s="28">
        <v>0</v>
      </c>
      <c r="F36" s="28">
        <v>0</v>
      </c>
      <c r="G36" s="30">
        <v>0</v>
      </c>
      <c r="H36" s="30">
        <v>0</v>
      </c>
      <c r="I36" s="30">
        <v>0</v>
      </c>
      <c r="J36" s="30">
        <v>0</v>
      </c>
    </row>
    <row r="37" spans="1:10" x14ac:dyDescent="0.25">
      <c r="A37" s="6" t="s">
        <v>30</v>
      </c>
      <c r="B37" s="12"/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</row>
    <row r="38" spans="1:10" ht="31.5" x14ac:dyDescent="0.25">
      <c r="A38" s="6" t="s">
        <v>31</v>
      </c>
      <c r="B38" s="9" t="s">
        <v>43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</row>
    <row r="39" spans="1:10" x14ac:dyDescent="0.25">
      <c r="A39" s="1" t="s">
        <v>32</v>
      </c>
      <c r="B39" s="8"/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</row>
    <row r="40" spans="1:10" x14ac:dyDescent="0.25">
      <c r="G40" s="22"/>
      <c r="H40" s="23"/>
      <c r="I40" s="23"/>
      <c r="J40" s="23"/>
    </row>
    <row r="41" spans="1:10" x14ac:dyDescent="0.25">
      <c r="G41" s="22"/>
      <c r="H41" s="23"/>
      <c r="I41" s="23"/>
      <c r="J41" s="23"/>
    </row>
    <row r="42" spans="1:10" ht="20.25" x14ac:dyDescent="0.25">
      <c r="B42" s="38"/>
      <c r="G42" s="22"/>
      <c r="H42" s="23"/>
      <c r="I42" s="23"/>
      <c r="J42" s="23"/>
    </row>
    <row r="43" spans="1:10" x14ac:dyDescent="0.25">
      <c r="G43" s="22"/>
      <c r="H43" s="23"/>
      <c r="I43" s="23"/>
      <c r="J43" s="23"/>
    </row>
    <row r="44" spans="1:10" x14ac:dyDescent="0.25">
      <c r="G44" s="22"/>
      <c r="H44" s="23"/>
      <c r="I44" s="23"/>
      <c r="J44" s="23"/>
    </row>
    <row r="45" spans="1:10" x14ac:dyDescent="0.25">
      <c r="G45" s="22"/>
      <c r="H45" s="23"/>
      <c r="I45" s="23"/>
      <c r="J45" s="23"/>
    </row>
    <row r="46" spans="1:10" x14ac:dyDescent="0.25">
      <c r="G46" s="22"/>
      <c r="H46" s="23"/>
      <c r="I46" s="23"/>
      <c r="J46" s="23"/>
    </row>
    <row r="47" spans="1:10" x14ac:dyDescent="0.25">
      <c r="G47" s="22"/>
      <c r="H47" s="23"/>
      <c r="I47" s="23"/>
      <c r="J47" s="24"/>
    </row>
    <row r="48" spans="1:10" x14ac:dyDescent="0.25">
      <c r="G48" s="22"/>
      <c r="H48" s="24"/>
      <c r="I48" s="24"/>
      <c r="J48" s="22"/>
    </row>
    <row r="49" spans="7:10" x14ac:dyDescent="0.25">
      <c r="G49" s="22"/>
      <c r="H49" s="22"/>
      <c r="I49" s="22"/>
      <c r="J49" s="22"/>
    </row>
    <row r="50" spans="7:10" x14ac:dyDescent="0.25">
      <c r="G50" s="22"/>
      <c r="H50" s="22"/>
      <c r="I50" s="22"/>
      <c r="J50" s="22"/>
    </row>
    <row r="51" spans="7:10" x14ac:dyDescent="0.25">
      <c r="G51" s="22"/>
      <c r="H51" s="22"/>
      <c r="I51" s="22"/>
      <c r="J51" s="22"/>
    </row>
  </sheetData>
  <mergeCells count="6">
    <mergeCell ref="B6:I7"/>
    <mergeCell ref="A9:A10"/>
    <mergeCell ref="B9:B10"/>
    <mergeCell ref="C9:D9"/>
    <mergeCell ref="E9:G9"/>
    <mergeCell ref="H9:J9"/>
  </mergeCells>
  <hyperlinks>
    <hyperlink ref="J2" location="sub_0" display="sub_0"/>
  </hyperlinks>
  <pageMargins left="0.7" right="0.7" top="0.75" bottom="0.75" header="0.3" footer="0.3"/>
  <pageSetup paperSize="256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Инвестиции Тюменский филиал</vt:lpstr>
      <vt:lpstr>'Инвестиции Тюменский филиал'!sub_9023</vt:lpstr>
      <vt:lpstr>'Инвестиции Тюменский филиал'!sub_9024</vt:lpstr>
      <vt:lpstr>'Инвестиции Тюменский филиал'!sub_9025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2020-12-14T05:45:08Z</dcterms:modified>
</cp:coreProperties>
</file>