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/>
  </bookViews>
  <sheets>
    <sheet name="Тюменский филлиал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<sst xmlns="http://schemas.openxmlformats.org/spreadsheetml/2006/main" count="198" uniqueCount="53">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</sst>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5" zoomScaleNormal="85" workbookViewId="0">
      <selection activeCell="T26" sqref="T26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3" t="s">
        <v>0</v>
      </c>
      <c r="O1" s="93"/>
      <c r="P1" s="93"/>
    </row>
    <row r="2" spans="1:17" s="1" customFormat="1" ht="12.75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"/>
      <c r="N2" s="94" t="s">
        <v>1</v>
      </c>
      <c r="O2" s="94"/>
      <c r="P2" s="94"/>
    </row>
    <row r="3" spans="1:17" s="1" customFormat="1" ht="12.75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  <c r="N3" s="95" t="s">
        <v>29</v>
      </c>
      <c r="O3" s="95"/>
      <c r="P3" s="95"/>
    </row>
    <row r="4" spans="1:17" s="1" customFormat="1" ht="12.75" x14ac:dyDescent="0.2">
      <c r="H4" s="55"/>
      <c r="I4" s="55"/>
      <c r="J4" s="55"/>
      <c r="K4" s="55"/>
      <c r="L4" s="55"/>
    </row>
    <row r="5" spans="1:17" s="1" customFormat="1" ht="12.75" x14ac:dyDescent="0.2">
      <c r="N5" s="1" t="s">
        <v>30</v>
      </c>
    </row>
    <row r="6" spans="1:17" s="1" customFormat="1" ht="12.75" x14ac:dyDescent="0.2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7" s="1" customFormat="1" ht="12.75" x14ac:dyDescent="0.2"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7" s="1" customFormat="1" ht="12.75" x14ac:dyDescent="0.2">
      <c r="H8" s="55" t="s">
        <v>4</v>
      </c>
      <c r="I8" s="55"/>
      <c r="J8" s="55"/>
      <c r="K8" s="55"/>
      <c r="L8" s="55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6" t="s">
        <v>52</v>
      </c>
      <c r="P10" s="56"/>
    </row>
    <row r="11" spans="1:17" s="1" customFormat="1" ht="45" customHeight="1" thickBot="1" x14ac:dyDescent="0.25">
      <c r="A11" s="76" t="s">
        <v>5</v>
      </c>
      <c r="B11" s="79" t="s">
        <v>6</v>
      </c>
      <c r="C11" s="80"/>
      <c r="D11" s="81"/>
      <c r="E11" s="88" t="s">
        <v>31</v>
      </c>
      <c r="F11" s="89"/>
      <c r="G11" s="88" t="s">
        <v>32</v>
      </c>
      <c r="H11" s="90"/>
      <c r="I11" s="90"/>
      <c r="J11" s="90"/>
      <c r="K11" s="90"/>
      <c r="L11" s="91"/>
      <c r="M11" s="57" t="s">
        <v>7</v>
      </c>
      <c r="N11" s="58"/>
      <c r="O11" s="57" t="s">
        <v>8</v>
      </c>
      <c r="P11" s="58"/>
      <c r="Q11" s="12"/>
    </row>
    <row r="12" spans="1:17" s="1" customFormat="1" ht="12.75" x14ac:dyDescent="0.2">
      <c r="A12" s="77"/>
      <c r="B12" s="82"/>
      <c r="C12" s="83"/>
      <c r="D12" s="84"/>
      <c r="E12" s="59" t="s">
        <v>9</v>
      </c>
      <c r="F12" s="62" t="s">
        <v>10</v>
      </c>
      <c r="G12" s="60" t="s">
        <v>9</v>
      </c>
      <c r="H12" s="65" t="s">
        <v>10</v>
      </c>
      <c r="I12" s="68" t="s">
        <v>11</v>
      </c>
      <c r="J12" s="69"/>
      <c r="K12" s="69"/>
      <c r="L12" s="69"/>
      <c r="M12" s="70" t="s">
        <v>9</v>
      </c>
      <c r="N12" s="73" t="s">
        <v>10</v>
      </c>
      <c r="O12" s="70" t="s">
        <v>9</v>
      </c>
      <c r="P12" s="73" t="s">
        <v>12</v>
      </c>
      <c r="Q12" s="13"/>
    </row>
    <row r="13" spans="1:17" s="1" customFormat="1" ht="12.75" x14ac:dyDescent="0.2">
      <c r="A13" s="77"/>
      <c r="B13" s="82"/>
      <c r="C13" s="83"/>
      <c r="D13" s="84"/>
      <c r="E13" s="60"/>
      <c r="F13" s="63"/>
      <c r="G13" s="60"/>
      <c r="H13" s="66"/>
      <c r="I13" s="74" t="s">
        <v>13</v>
      </c>
      <c r="J13" s="92" t="s">
        <v>14</v>
      </c>
      <c r="K13" s="92"/>
      <c r="L13" s="92"/>
      <c r="M13" s="71"/>
      <c r="N13" s="63"/>
      <c r="O13" s="71"/>
      <c r="P13" s="63"/>
      <c r="Q13" s="13"/>
    </row>
    <row r="14" spans="1:17" s="7" customFormat="1" ht="108.75" thickBot="1" x14ac:dyDescent="0.25">
      <c r="A14" s="78"/>
      <c r="B14" s="85"/>
      <c r="C14" s="86"/>
      <c r="D14" s="87"/>
      <c r="E14" s="61"/>
      <c r="F14" s="64"/>
      <c r="G14" s="61"/>
      <c r="H14" s="67"/>
      <c r="I14" s="75"/>
      <c r="J14" s="14" t="s">
        <v>15</v>
      </c>
      <c r="K14" s="14" t="s">
        <v>16</v>
      </c>
      <c r="L14" s="15" t="s">
        <v>33</v>
      </c>
      <c r="M14" s="72"/>
      <c r="N14" s="64"/>
      <c r="O14" s="72"/>
      <c r="P14" s="64"/>
      <c r="Q14" s="16"/>
    </row>
    <row r="15" spans="1:17" s="9" customFormat="1" ht="13.5" thickBot="1" x14ac:dyDescent="0.3">
      <c r="A15" s="26"/>
      <c r="B15" s="42">
        <v>1</v>
      </c>
      <c r="C15" s="43"/>
      <c r="D15" s="44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5" t="s">
        <v>17</v>
      </c>
      <c r="C16" s="47" t="s">
        <v>18</v>
      </c>
      <c r="D16" s="25" t="s">
        <v>19</v>
      </c>
      <c r="E16" s="11">
        <v>41</v>
      </c>
      <c r="F16" s="11">
        <v>203.9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13</v>
      </c>
      <c r="N16" s="11">
        <v>65</v>
      </c>
      <c r="O16" s="11">
        <v>7</v>
      </c>
      <c r="P16" s="11">
        <v>24.592000000000002</v>
      </c>
      <c r="Q16" s="12"/>
    </row>
    <row r="17" spans="1:17" s="1" customFormat="1" ht="25.5" x14ac:dyDescent="0.2">
      <c r="A17" s="10">
        <v>2</v>
      </c>
      <c r="B17" s="46"/>
      <c r="C17" s="48"/>
      <c r="D17" s="19" t="s">
        <v>20</v>
      </c>
      <c r="E17" s="11">
        <v>261</v>
      </c>
      <c r="F17" s="11">
        <v>2168.413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126</v>
      </c>
      <c r="N17" s="11">
        <v>585.58600000000001</v>
      </c>
      <c r="O17" s="11">
        <v>25</v>
      </c>
      <c r="P17" s="11">
        <v>81.939000000000007</v>
      </c>
      <c r="Q17" s="12"/>
    </row>
    <row r="18" spans="1:17" s="1" customFormat="1" ht="12.75" x14ac:dyDescent="0.2">
      <c r="A18" s="10">
        <v>3</v>
      </c>
      <c r="B18" s="46"/>
      <c r="C18" s="48" t="s">
        <v>21</v>
      </c>
      <c r="D18" s="18" t="s">
        <v>19</v>
      </c>
      <c r="E18" s="11">
        <v>5</v>
      </c>
      <c r="F18" s="11">
        <v>34.152000000000001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14</v>
      </c>
      <c r="O18" s="11">
        <v>1</v>
      </c>
      <c r="P18" s="11">
        <v>14.05</v>
      </c>
      <c r="Q18" s="12"/>
    </row>
    <row r="19" spans="1:17" s="1" customFormat="1" ht="25.5" x14ac:dyDescent="0.2">
      <c r="A19" s="10">
        <v>4</v>
      </c>
      <c r="B19" s="46"/>
      <c r="C19" s="48"/>
      <c r="D19" s="19" t="s">
        <v>20</v>
      </c>
      <c r="E19" s="11">
        <v>9</v>
      </c>
      <c r="F19" s="11">
        <v>179.2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280.77</v>
      </c>
      <c r="O19" s="11">
        <v>11</v>
      </c>
      <c r="P19" s="11">
        <v>641.8850000000001</v>
      </c>
      <c r="Q19" s="12"/>
    </row>
    <row r="20" spans="1:17" s="1" customFormat="1" ht="25.5" x14ac:dyDescent="0.2">
      <c r="A20" s="10">
        <v>5</v>
      </c>
      <c r="B20" s="49" t="s">
        <v>22</v>
      </c>
      <c r="C20" s="20" t="s">
        <v>18</v>
      </c>
      <c r="D20" s="19" t="s">
        <v>20</v>
      </c>
      <c r="E20" s="11">
        <v>20</v>
      </c>
      <c r="F20" s="11">
        <v>122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23.8</v>
      </c>
      <c r="O20" s="11">
        <v>0</v>
      </c>
      <c r="P20" s="11">
        <v>0</v>
      </c>
      <c r="Q20" s="12"/>
    </row>
    <row r="21" spans="1:17" s="1" customFormat="1" ht="25.5" x14ac:dyDescent="0.2">
      <c r="A21" s="10">
        <v>6</v>
      </c>
      <c r="B21" s="45"/>
      <c r="C21" s="21" t="s">
        <v>21</v>
      </c>
      <c r="D21" s="19" t="s">
        <v>20</v>
      </c>
      <c r="E21" s="11">
        <v>14</v>
      </c>
      <c r="F21" s="11">
        <v>990.90499999999997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2</v>
      </c>
      <c r="N21" s="11">
        <v>285.44</v>
      </c>
      <c r="O21" s="11">
        <v>6</v>
      </c>
      <c r="P21" s="11">
        <v>605.43999999999994</v>
      </c>
      <c r="Q21" s="12"/>
    </row>
    <row r="22" spans="1:17" s="1" customFormat="1" ht="25.5" x14ac:dyDescent="0.2">
      <c r="A22" s="10">
        <v>7</v>
      </c>
      <c r="B22" s="49" t="s">
        <v>23</v>
      </c>
      <c r="C22" s="20" t="s">
        <v>18</v>
      </c>
      <c r="D22" s="19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45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3.4079999999999999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46" t="s">
        <v>24</v>
      </c>
      <c r="C24" s="50" t="s">
        <v>34</v>
      </c>
      <c r="D24" s="5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</v>
      </c>
      <c r="N24" s="11">
        <v>115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46"/>
      <c r="C25" s="50" t="s">
        <v>25</v>
      </c>
      <c r="D25" s="52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46"/>
      <c r="C26" s="53" t="s">
        <v>26</v>
      </c>
      <c r="D26" s="53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46"/>
      <c r="C27" s="53" t="s">
        <v>27</v>
      </c>
      <c r="D27" s="53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46"/>
      <c r="C28" s="53" t="s">
        <v>28</v>
      </c>
      <c r="D28" s="5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46"/>
      <c r="C29" s="53" t="s">
        <v>35</v>
      </c>
      <c r="D29" s="53"/>
      <c r="E29" s="11">
        <v>69</v>
      </c>
      <c r="F29" s="11">
        <v>909.28199999999993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</v>
      </c>
      <c r="N29" s="11">
        <v>119.89</v>
      </c>
      <c r="O29" s="11">
        <v>3</v>
      </c>
      <c r="P29" s="11">
        <v>11630.54</v>
      </c>
      <c r="Q29" s="12"/>
    </row>
    <row r="30" spans="1:17" s="1" customFormat="1" ht="25.5" customHeight="1" x14ac:dyDescent="0.2">
      <c r="A30" s="11">
        <v>15</v>
      </c>
      <c r="B30" s="39" t="s">
        <v>36</v>
      </c>
      <c r="C30" s="40"/>
      <c r="D30" s="41"/>
      <c r="E30" s="11">
        <v>365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2"/>
    </row>
    <row r="31" spans="1:17" s="1" customFormat="1" ht="54.75" customHeight="1" x14ac:dyDescent="0.2">
      <c r="A31" s="24" t="s">
        <v>37</v>
      </c>
      <c r="B31" s="39" t="s">
        <v>38</v>
      </c>
      <c r="C31" s="40"/>
      <c r="D31" s="4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2"/>
    </row>
    <row r="32" spans="1:17" s="1" customFormat="1" ht="12.75" customHeight="1" x14ac:dyDescent="0.2">
      <c r="A32" s="11">
        <v>16</v>
      </c>
      <c r="B32" s="39" t="s">
        <v>39</v>
      </c>
      <c r="C32" s="40"/>
      <c r="D32" s="41"/>
      <c r="E32" s="22">
        <f>SUM(E16:E31)</f>
        <v>784</v>
      </c>
      <c r="F32" s="22">
        <f t="shared" ref="F32:P32" si="0">SUM(F16:F31)</f>
        <v>4607.8519999999999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155</v>
      </c>
      <c r="N32" s="22">
        <f t="shared" si="0"/>
        <v>1492.894</v>
      </c>
      <c r="O32" s="22">
        <f t="shared" si="0"/>
        <v>53</v>
      </c>
      <c r="P32" s="22">
        <f t="shared" si="0"/>
        <v>12998.446</v>
      </c>
      <c r="Q32" s="12"/>
    </row>
    <row r="33" spans="1:17" s="1" customFormat="1" ht="42" customHeight="1" x14ac:dyDescent="0.2">
      <c r="A33" s="11"/>
      <c r="B33" s="39" t="s">
        <v>40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12"/>
    </row>
    <row r="34" spans="1:17" s="1" customFormat="1" ht="12.75" customHeight="1" x14ac:dyDescent="0.2">
      <c r="A34" s="11"/>
      <c r="B34" s="39" t="s">
        <v>41</v>
      </c>
      <c r="C34" s="40"/>
      <c r="D34" s="41"/>
      <c r="E34" s="36" t="s">
        <v>44</v>
      </c>
      <c r="F34" s="38"/>
      <c r="G34" s="36" t="s">
        <v>45</v>
      </c>
      <c r="H34" s="37"/>
      <c r="I34" s="38"/>
      <c r="J34" s="36" t="s">
        <v>46</v>
      </c>
      <c r="K34" s="37"/>
      <c r="L34" s="38"/>
      <c r="M34" s="36" t="s">
        <v>47</v>
      </c>
      <c r="N34" s="38"/>
      <c r="O34" s="36" t="s">
        <v>48</v>
      </c>
      <c r="P34" s="38"/>
      <c r="Q34" s="12"/>
    </row>
    <row r="35" spans="1:17" s="1" customFormat="1" ht="12.75" customHeight="1" x14ac:dyDescent="0.2">
      <c r="A35" s="11"/>
      <c r="B35" s="39" t="s">
        <v>42</v>
      </c>
      <c r="C35" s="40"/>
      <c r="D35" s="41"/>
      <c r="E35" s="36"/>
      <c r="F35" s="38"/>
      <c r="G35" s="36"/>
      <c r="H35" s="37"/>
      <c r="I35" s="38"/>
      <c r="J35" s="36"/>
      <c r="K35" s="37"/>
      <c r="L35" s="38"/>
      <c r="M35" s="36"/>
      <c r="N35" s="38"/>
      <c r="O35" s="36"/>
      <c r="P35" s="38"/>
      <c r="Q35" s="12"/>
    </row>
    <row r="36" spans="1:17" s="1" customFormat="1" ht="12.75" customHeight="1" x14ac:dyDescent="0.2">
      <c r="A36" s="11"/>
      <c r="B36" s="39" t="s">
        <v>43</v>
      </c>
      <c r="C36" s="40"/>
      <c r="D36" s="41"/>
      <c r="E36" s="36"/>
      <c r="F36" s="38"/>
      <c r="G36" s="36"/>
      <c r="H36" s="37"/>
      <c r="I36" s="38"/>
      <c r="J36" s="36"/>
      <c r="K36" s="37"/>
      <c r="L36" s="38"/>
      <c r="M36" s="36"/>
      <c r="N36" s="38"/>
      <c r="O36" s="36"/>
      <c r="P36" s="38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J13:L13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4:D34"/>
    <mergeCell ref="B35:D35"/>
    <mergeCell ref="B36:D36"/>
    <mergeCell ref="E34:F34"/>
    <mergeCell ref="G34:I34"/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85" zoomScaleNormal="85" workbookViewId="0">
      <selection activeCell="Z28" sqref="Z28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3" t="s">
        <v>0</v>
      </c>
      <c r="O1" s="93"/>
      <c r="P1" s="93"/>
    </row>
    <row r="2" spans="1:17" s="1" customFormat="1" ht="12.75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"/>
      <c r="N2" s="94" t="s">
        <v>1</v>
      </c>
      <c r="O2" s="94"/>
      <c r="P2" s="94"/>
    </row>
    <row r="3" spans="1:17" s="1" customFormat="1" ht="12.75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  <c r="N3" s="95" t="s">
        <v>29</v>
      </c>
      <c r="O3" s="95"/>
      <c r="P3" s="95"/>
    </row>
    <row r="4" spans="1:17" s="1" customFormat="1" ht="12.75" x14ac:dyDescent="0.2">
      <c r="H4" s="55"/>
      <c r="I4" s="55"/>
      <c r="J4" s="55"/>
      <c r="K4" s="55"/>
      <c r="L4" s="55"/>
    </row>
    <row r="5" spans="1:17" s="1" customFormat="1" ht="12.75" x14ac:dyDescent="0.2">
      <c r="N5" s="1" t="s">
        <v>30</v>
      </c>
    </row>
    <row r="6" spans="1:17" s="1" customFormat="1" ht="12.75" x14ac:dyDescent="0.2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7" s="1" customFormat="1" ht="12.75" x14ac:dyDescent="0.2"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7" s="1" customFormat="1" ht="12.75" x14ac:dyDescent="0.2">
      <c r="H8" s="55" t="s">
        <v>4</v>
      </c>
      <c r="I8" s="55"/>
      <c r="J8" s="55"/>
      <c r="K8" s="55"/>
      <c r="L8" s="55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6" t="s">
        <v>52</v>
      </c>
      <c r="P10" s="56"/>
    </row>
    <row r="11" spans="1:17" s="1" customFormat="1" ht="13.5" thickBot="1" x14ac:dyDescent="0.25">
      <c r="A11" s="76" t="s">
        <v>5</v>
      </c>
      <c r="B11" s="79" t="s">
        <v>6</v>
      </c>
      <c r="C11" s="80"/>
      <c r="D11" s="81"/>
      <c r="E11" s="88" t="s">
        <v>31</v>
      </c>
      <c r="F11" s="89"/>
      <c r="G11" s="88" t="s">
        <v>32</v>
      </c>
      <c r="H11" s="90"/>
      <c r="I11" s="90"/>
      <c r="J11" s="90"/>
      <c r="K11" s="90"/>
      <c r="L11" s="91"/>
      <c r="M11" s="57" t="s">
        <v>7</v>
      </c>
      <c r="N11" s="58"/>
      <c r="O11" s="57" t="s">
        <v>8</v>
      </c>
      <c r="P11" s="58"/>
      <c r="Q11" s="12"/>
    </row>
    <row r="12" spans="1:17" s="1" customFormat="1" ht="12.75" x14ac:dyDescent="0.2">
      <c r="A12" s="77"/>
      <c r="B12" s="82"/>
      <c r="C12" s="83"/>
      <c r="D12" s="84"/>
      <c r="E12" s="59" t="s">
        <v>9</v>
      </c>
      <c r="F12" s="62" t="s">
        <v>10</v>
      </c>
      <c r="G12" s="60" t="s">
        <v>9</v>
      </c>
      <c r="H12" s="65" t="s">
        <v>10</v>
      </c>
      <c r="I12" s="68" t="s">
        <v>11</v>
      </c>
      <c r="J12" s="69"/>
      <c r="K12" s="69"/>
      <c r="L12" s="69"/>
      <c r="M12" s="70" t="s">
        <v>9</v>
      </c>
      <c r="N12" s="73" t="s">
        <v>10</v>
      </c>
      <c r="O12" s="70" t="s">
        <v>9</v>
      </c>
      <c r="P12" s="73" t="s">
        <v>12</v>
      </c>
      <c r="Q12" s="13"/>
    </row>
    <row r="13" spans="1:17" s="1" customFormat="1" ht="12.75" x14ac:dyDescent="0.2">
      <c r="A13" s="77"/>
      <c r="B13" s="82"/>
      <c r="C13" s="83"/>
      <c r="D13" s="84"/>
      <c r="E13" s="60"/>
      <c r="F13" s="63"/>
      <c r="G13" s="60"/>
      <c r="H13" s="66"/>
      <c r="I13" s="74" t="s">
        <v>13</v>
      </c>
      <c r="J13" s="92" t="s">
        <v>14</v>
      </c>
      <c r="K13" s="92"/>
      <c r="L13" s="92"/>
      <c r="M13" s="71"/>
      <c r="N13" s="63"/>
      <c r="O13" s="71"/>
      <c r="P13" s="63"/>
      <c r="Q13" s="13"/>
    </row>
    <row r="14" spans="1:17" s="7" customFormat="1" ht="108.75" thickBot="1" x14ac:dyDescent="0.25">
      <c r="A14" s="78"/>
      <c r="B14" s="85"/>
      <c r="C14" s="86"/>
      <c r="D14" s="87"/>
      <c r="E14" s="61"/>
      <c r="F14" s="64"/>
      <c r="G14" s="61"/>
      <c r="H14" s="67"/>
      <c r="I14" s="75"/>
      <c r="J14" s="31" t="s">
        <v>15</v>
      </c>
      <c r="K14" s="31" t="s">
        <v>16</v>
      </c>
      <c r="L14" s="15" t="s">
        <v>33</v>
      </c>
      <c r="M14" s="72"/>
      <c r="N14" s="64"/>
      <c r="O14" s="72"/>
      <c r="P14" s="64"/>
      <c r="Q14" s="16"/>
    </row>
    <row r="15" spans="1:17" s="9" customFormat="1" ht="13.5" thickBot="1" x14ac:dyDescent="0.3">
      <c r="A15" s="26"/>
      <c r="B15" s="42">
        <v>1</v>
      </c>
      <c r="C15" s="43"/>
      <c r="D15" s="44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5" t="s">
        <v>17</v>
      </c>
      <c r="C16" s="47" t="s">
        <v>18</v>
      </c>
      <c r="D16" s="25" t="s">
        <v>19</v>
      </c>
      <c r="E16" s="29">
        <v>9</v>
      </c>
      <c r="F16" s="34">
        <v>47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9</v>
      </c>
      <c r="N16" s="33">
        <v>47</v>
      </c>
      <c r="O16" s="32">
        <v>1</v>
      </c>
      <c r="P16" s="33">
        <v>3</v>
      </c>
      <c r="Q16" s="12"/>
    </row>
    <row r="17" spans="1:17" s="1" customFormat="1" ht="25.5" x14ac:dyDescent="0.2">
      <c r="A17" s="11">
        <v>2</v>
      </c>
      <c r="B17" s="46"/>
      <c r="C17" s="48"/>
      <c r="D17" s="30" t="s">
        <v>20</v>
      </c>
      <c r="E17" s="29">
        <v>17</v>
      </c>
      <c r="F17" s="34">
        <v>102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17</v>
      </c>
      <c r="N17" s="33">
        <v>102</v>
      </c>
      <c r="O17" s="32">
        <v>12</v>
      </c>
      <c r="P17" s="33">
        <v>74.2</v>
      </c>
      <c r="Q17" s="12"/>
    </row>
    <row r="18" spans="1:17" s="1" customFormat="1" ht="12.75" x14ac:dyDescent="0.2">
      <c r="A18" s="11">
        <v>3</v>
      </c>
      <c r="B18" s="46"/>
      <c r="C18" s="48" t="s">
        <v>21</v>
      </c>
      <c r="D18" s="18" t="s">
        <v>19</v>
      </c>
      <c r="E18" s="29">
        <v>1</v>
      </c>
      <c r="F18" s="34">
        <v>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1</v>
      </c>
      <c r="N18" s="33">
        <v>7</v>
      </c>
      <c r="O18" s="32">
        <v>1</v>
      </c>
      <c r="P18" s="33">
        <v>12.4</v>
      </c>
      <c r="Q18" s="12"/>
    </row>
    <row r="19" spans="1:17" s="1" customFormat="1" ht="25.5" x14ac:dyDescent="0.2">
      <c r="A19" s="11">
        <v>4</v>
      </c>
      <c r="B19" s="46"/>
      <c r="C19" s="48"/>
      <c r="D19" s="30" t="s">
        <v>20</v>
      </c>
      <c r="E19" s="29">
        <v>7</v>
      </c>
      <c r="F19" s="29">
        <v>112.78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7</v>
      </c>
      <c r="N19" s="33">
        <v>112.78</v>
      </c>
      <c r="O19" s="32">
        <v>0</v>
      </c>
      <c r="P19" s="35">
        <v>0</v>
      </c>
      <c r="Q19" s="12"/>
    </row>
    <row r="20" spans="1:17" s="1" customFormat="1" ht="25.5" x14ac:dyDescent="0.2">
      <c r="A20" s="11">
        <v>5</v>
      </c>
      <c r="B20" s="49" t="s">
        <v>22</v>
      </c>
      <c r="C20" s="20" t="s">
        <v>18</v>
      </c>
      <c r="D20" s="30" t="s">
        <v>20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2"/>
    </row>
    <row r="21" spans="1:17" s="1" customFormat="1" ht="25.5" x14ac:dyDescent="0.2">
      <c r="A21" s="11">
        <v>6</v>
      </c>
      <c r="B21" s="45"/>
      <c r="C21" s="21" t="s">
        <v>21</v>
      </c>
      <c r="D21" s="30" t="s">
        <v>20</v>
      </c>
      <c r="E21" s="29">
        <v>1</v>
      </c>
      <c r="F21" s="29">
        <v>107.91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1</v>
      </c>
      <c r="N21" s="32">
        <v>107.91</v>
      </c>
      <c r="O21" s="32">
        <v>3</v>
      </c>
      <c r="P21" s="32">
        <v>187.78</v>
      </c>
      <c r="Q21" s="12"/>
    </row>
    <row r="22" spans="1:17" s="1" customFormat="1" ht="25.5" x14ac:dyDescent="0.2">
      <c r="A22" s="11">
        <v>7</v>
      </c>
      <c r="B22" s="49" t="s">
        <v>23</v>
      </c>
      <c r="C22" s="20" t="s">
        <v>18</v>
      </c>
      <c r="D22" s="30" t="s">
        <v>20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2"/>
    </row>
    <row r="23" spans="1:17" s="1" customFormat="1" ht="25.5" x14ac:dyDescent="0.2">
      <c r="A23" s="11">
        <v>8</v>
      </c>
      <c r="B23" s="45"/>
      <c r="C23" s="21" t="s">
        <v>21</v>
      </c>
      <c r="D23" s="30" t="s">
        <v>20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2"/>
    </row>
    <row r="24" spans="1:17" s="1" customFormat="1" ht="39" customHeight="1" x14ac:dyDescent="0.2">
      <c r="A24" s="11">
        <v>9</v>
      </c>
      <c r="B24" s="46" t="s">
        <v>24</v>
      </c>
      <c r="C24" s="50" t="s">
        <v>34</v>
      </c>
      <c r="D24" s="51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2"/>
    </row>
    <row r="25" spans="1:17" s="1" customFormat="1" ht="12.75" x14ac:dyDescent="0.2">
      <c r="A25" s="11">
        <v>10</v>
      </c>
      <c r="B25" s="46"/>
      <c r="C25" s="50" t="s">
        <v>25</v>
      </c>
      <c r="D25" s="52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2"/>
    </row>
    <row r="26" spans="1:17" s="1" customFormat="1" ht="27" customHeight="1" x14ac:dyDescent="0.2">
      <c r="A26" s="11">
        <v>11</v>
      </c>
      <c r="B26" s="46"/>
      <c r="C26" s="53" t="s">
        <v>26</v>
      </c>
      <c r="D26" s="53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2"/>
    </row>
    <row r="27" spans="1:17" s="1" customFormat="1" ht="12.75" x14ac:dyDescent="0.2">
      <c r="A27" s="11">
        <v>12</v>
      </c>
      <c r="B27" s="46"/>
      <c r="C27" s="53" t="s">
        <v>27</v>
      </c>
      <c r="D27" s="53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2"/>
    </row>
    <row r="28" spans="1:17" s="1" customFormat="1" ht="39.75" customHeight="1" x14ac:dyDescent="0.2">
      <c r="A28" s="11">
        <v>13</v>
      </c>
      <c r="B28" s="46"/>
      <c r="C28" s="53" t="s">
        <v>28</v>
      </c>
      <c r="D28" s="53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2"/>
    </row>
    <row r="29" spans="1:17" s="1" customFormat="1" ht="27" customHeight="1" x14ac:dyDescent="0.2">
      <c r="A29" s="11">
        <v>14</v>
      </c>
      <c r="B29" s="46"/>
      <c r="C29" s="53" t="s">
        <v>35</v>
      </c>
      <c r="D29" s="53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2"/>
    </row>
    <row r="30" spans="1:17" s="1" customFormat="1" ht="12.75" x14ac:dyDescent="0.2">
      <c r="A30" s="11">
        <v>15</v>
      </c>
      <c r="B30" s="39" t="s">
        <v>36</v>
      </c>
      <c r="C30" s="40"/>
      <c r="D30" s="41"/>
      <c r="E30" s="29">
        <v>49</v>
      </c>
      <c r="F30" s="34">
        <v>323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49</v>
      </c>
      <c r="N30" s="33">
        <v>323</v>
      </c>
      <c r="O30" s="32">
        <v>31</v>
      </c>
      <c r="P30" s="33">
        <v>162</v>
      </c>
      <c r="Q30" s="12"/>
    </row>
    <row r="31" spans="1:17" s="1" customFormat="1" ht="41.25" customHeight="1" x14ac:dyDescent="0.2">
      <c r="A31" s="24" t="s">
        <v>37</v>
      </c>
      <c r="B31" s="39" t="s">
        <v>38</v>
      </c>
      <c r="C31" s="40"/>
      <c r="D31" s="4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x14ac:dyDescent="0.2">
      <c r="A32" s="11">
        <v>16</v>
      </c>
      <c r="B32" s="39" t="s">
        <v>39</v>
      </c>
      <c r="C32" s="40"/>
      <c r="D32" s="41"/>
      <c r="E32" s="22">
        <f>SUM(E16:E31)</f>
        <v>84</v>
      </c>
      <c r="F32" s="22">
        <f t="shared" ref="F32:P32" si="0">SUM(F16:F31)</f>
        <v>699.68999999999994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84</v>
      </c>
      <c r="N32" s="22">
        <f t="shared" si="0"/>
        <v>699.68999999999994</v>
      </c>
      <c r="O32" s="22">
        <f t="shared" si="0"/>
        <v>48</v>
      </c>
      <c r="P32" s="22">
        <f t="shared" si="0"/>
        <v>439.38</v>
      </c>
      <c r="Q32" s="12"/>
    </row>
    <row r="33" spans="1:17" s="1" customFormat="1" ht="39.75" customHeight="1" x14ac:dyDescent="0.2">
      <c r="A33" s="11"/>
      <c r="B33" s="39" t="s">
        <v>40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12"/>
    </row>
    <row r="34" spans="1:17" s="1" customFormat="1" ht="12.75" x14ac:dyDescent="0.2">
      <c r="A34" s="11"/>
      <c r="B34" s="39" t="s">
        <v>41</v>
      </c>
      <c r="C34" s="40"/>
      <c r="D34" s="41"/>
      <c r="E34" s="36" t="s">
        <v>44</v>
      </c>
      <c r="F34" s="38"/>
      <c r="G34" s="36" t="s">
        <v>45</v>
      </c>
      <c r="H34" s="37"/>
      <c r="I34" s="38"/>
      <c r="J34" s="36" t="s">
        <v>46</v>
      </c>
      <c r="K34" s="37"/>
      <c r="L34" s="38"/>
      <c r="M34" s="36" t="s">
        <v>47</v>
      </c>
      <c r="N34" s="38"/>
      <c r="O34" s="36" t="s">
        <v>48</v>
      </c>
      <c r="P34" s="38"/>
      <c r="Q34" s="12"/>
    </row>
    <row r="35" spans="1:17" s="1" customFormat="1" ht="12.75" x14ac:dyDescent="0.2">
      <c r="A35" s="11"/>
      <c r="B35" s="39" t="s">
        <v>42</v>
      </c>
      <c r="C35" s="40"/>
      <c r="D35" s="41"/>
      <c r="E35" s="36"/>
      <c r="F35" s="38"/>
      <c r="G35" s="36"/>
      <c r="H35" s="37"/>
      <c r="I35" s="38"/>
      <c r="J35" s="36"/>
      <c r="K35" s="37"/>
      <c r="L35" s="38"/>
      <c r="M35" s="36"/>
      <c r="N35" s="38"/>
      <c r="O35" s="36"/>
      <c r="P35" s="38"/>
      <c r="Q35" s="12"/>
    </row>
    <row r="36" spans="1:17" s="1" customFormat="1" ht="12.75" x14ac:dyDescent="0.2">
      <c r="A36" s="11"/>
      <c r="B36" s="39" t="s">
        <v>43</v>
      </c>
      <c r="C36" s="40"/>
      <c r="D36" s="41"/>
      <c r="E36" s="36"/>
      <c r="F36" s="38"/>
      <c r="G36" s="36"/>
      <c r="H36" s="37"/>
      <c r="I36" s="38"/>
      <c r="J36" s="36"/>
      <c r="K36" s="37"/>
      <c r="L36" s="38"/>
      <c r="M36" s="36"/>
      <c r="N36" s="38"/>
      <c r="O36" s="36"/>
      <c r="P36" s="38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zoomScale="80" zoomScaleNormal="80" workbookViewId="0">
      <selection activeCell="S30" sqref="S30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3" t="s">
        <v>0</v>
      </c>
      <c r="O1" s="93"/>
      <c r="P1" s="93"/>
    </row>
    <row r="2" spans="1:17" s="1" customFormat="1" ht="12.75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"/>
      <c r="N2" s="94" t="s">
        <v>1</v>
      </c>
      <c r="O2" s="94"/>
      <c r="P2" s="94"/>
    </row>
    <row r="3" spans="1:17" s="1" customFormat="1" ht="12.75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  <c r="N3" s="95" t="s">
        <v>29</v>
      </c>
      <c r="O3" s="95"/>
      <c r="P3" s="95"/>
    </row>
    <row r="4" spans="1:17" s="1" customFormat="1" ht="12.75" x14ac:dyDescent="0.2">
      <c r="H4" s="55"/>
      <c r="I4" s="55"/>
      <c r="J4" s="55"/>
      <c r="K4" s="55"/>
      <c r="L4" s="55"/>
    </row>
    <row r="5" spans="1:17" s="1" customFormat="1" ht="12.75" x14ac:dyDescent="0.2">
      <c r="N5" s="1" t="s">
        <v>30</v>
      </c>
    </row>
    <row r="6" spans="1:17" s="1" customFormat="1" ht="12.75" x14ac:dyDescent="0.2">
      <c r="B6" s="54" t="s"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7" s="1" customFormat="1" ht="12.75" x14ac:dyDescent="0.2"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7" s="1" customFormat="1" ht="12.75" x14ac:dyDescent="0.2">
      <c r="H8" s="55" t="s">
        <v>4</v>
      </c>
      <c r="I8" s="55"/>
      <c r="J8" s="55"/>
      <c r="K8" s="55"/>
      <c r="L8" s="55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6" t="s">
        <v>52</v>
      </c>
      <c r="P10" s="56"/>
    </row>
    <row r="11" spans="1:17" s="1" customFormat="1" ht="45" customHeight="1" thickBot="1" x14ac:dyDescent="0.25">
      <c r="A11" s="76" t="s">
        <v>5</v>
      </c>
      <c r="B11" s="79" t="s">
        <v>6</v>
      </c>
      <c r="C11" s="80"/>
      <c r="D11" s="81"/>
      <c r="E11" s="88" t="s">
        <v>31</v>
      </c>
      <c r="F11" s="89"/>
      <c r="G11" s="88" t="s">
        <v>32</v>
      </c>
      <c r="H11" s="90"/>
      <c r="I11" s="90"/>
      <c r="J11" s="90"/>
      <c r="K11" s="90"/>
      <c r="L11" s="91"/>
      <c r="M11" s="57" t="s">
        <v>7</v>
      </c>
      <c r="N11" s="58"/>
      <c r="O11" s="57" t="s">
        <v>8</v>
      </c>
      <c r="P11" s="58"/>
      <c r="Q11" s="12"/>
    </row>
    <row r="12" spans="1:17" s="1" customFormat="1" ht="12.75" x14ac:dyDescent="0.2">
      <c r="A12" s="77"/>
      <c r="B12" s="82"/>
      <c r="C12" s="83"/>
      <c r="D12" s="84"/>
      <c r="E12" s="59" t="s">
        <v>9</v>
      </c>
      <c r="F12" s="62" t="s">
        <v>10</v>
      </c>
      <c r="G12" s="60" t="s">
        <v>9</v>
      </c>
      <c r="H12" s="65" t="s">
        <v>10</v>
      </c>
      <c r="I12" s="68" t="s">
        <v>11</v>
      </c>
      <c r="J12" s="69"/>
      <c r="K12" s="69"/>
      <c r="L12" s="69"/>
      <c r="M12" s="70" t="s">
        <v>9</v>
      </c>
      <c r="N12" s="73" t="s">
        <v>10</v>
      </c>
      <c r="O12" s="70" t="s">
        <v>9</v>
      </c>
      <c r="P12" s="73" t="s">
        <v>12</v>
      </c>
      <c r="Q12" s="13"/>
    </row>
    <row r="13" spans="1:17" s="1" customFormat="1" ht="12.75" x14ac:dyDescent="0.2">
      <c r="A13" s="77"/>
      <c r="B13" s="82"/>
      <c r="C13" s="83"/>
      <c r="D13" s="84"/>
      <c r="E13" s="60"/>
      <c r="F13" s="63"/>
      <c r="G13" s="60"/>
      <c r="H13" s="66"/>
      <c r="I13" s="74" t="s">
        <v>13</v>
      </c>
      <c r="J13" s="92" t="s">
        <v>14</v>
      </c>
      <c r="K13" s="92"/>
      <c r="L13" s="92"/>
      <c r="M13" s="71"/>
      <c r="N13" s="63"/>
      <c r="O13" s="71"/>
      <c r="P13" s="63"/>
      <c r="Q13" s="13"/>
    </row>
    <row r="14" spans="1:17" s="7" customFormat="1" ht="108.75" thickBot="1" x14ac:dyDescent="0.25">
      <c r="A14" s="78"/>
      <c r="B14" s="85"/>
      <c r="C14" s="86"/>
      <c r="D14" s="87"/>
      <c r="E14" s="61"/>
      <c r="F14" s="64"/>
      <c r="G14" s="61"/>
      <c r="H14" s="67"/>
      <c r="I14" s="75"/>
      <c r="J14" s="31" t="s">
        <v>15</v>
      </c>
      <c r="K14" s="31" t="s">
        <v>16</v>
      </c>
      <c r="L14" s="15" t="s">
        <v>33</v>
      </c>
      <c r="M14" s="72"/>
      <c r="N14" s="64"/>
      <c r="O14" s="72"/>
      <c r="P14" s="64"/>
      <c r="Q14" s="16"/>
    </row>
    <row r="15" spans="1:17" s="9" customFormat="1" ht="13.5" thickBot="1" x14ac:dyDescent="0.3">
      <c r="A15" s="26"/>
      <c r="B15" s="42">
        <v>1</v>
      </c>
      <c r="C15" s="43"/>
      <c r="D15" s="44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5" t="s">
        <v>17</v>
      </c>
      <c r="C16" s="47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46"/>
      <c r="C17" s="48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46"/>
      <c r="C18" s="48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46"/>
      <c r="C19" s="48"/>
      <c r="D19" s="30" t="s">
        <v>20</v>
      </c>
      <c r="E19" s="11">
        <v>2</v>
      </c>
      <c r="F19" s="11">
        <v>75.47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11">
        <v>2</v>
      </c>
      <c r="N19" s="11">
        <v>75.47</v>
      </c>
      <c r="O19" s="8">
        <v>0</v>
      </c>
      <c r="P19" s="8">
        <v>0</v>
      </c>
      <c r="Q19" s="12"/>
    </row>
    <row r="20" spans="1:17" s="1" customFormat="1" ht="25.5" x14ac:dyDescent="0.2">
      <c r="A20" s="11">
        <v>5</v>
      </c>
      <c r="B20" s="49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45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49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45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46" t="s">
        <v>24</v>
      </c>
      <c r="C24" s="50" t="s">
        <v>34</v>
      </c>
      <c r="D24" s="5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46"/>
      <c r="C25" s="50" t="s">
        <v>25</v>
      </c>
      <c r="D25" s="52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46"/>
      <c r="C26" s="53" t="s">
        <v>26</v>
      </c>
      <c r="D26" s="53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46"/>
      <c r="C27" s="53" t="s">
        <v>27</v>
      </c>
      <c r="D27" s="53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46"/>
      <c r="C28" s="53" t="s">
        <v>28</v>
      </c>
      <c r="D28" s="5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46"/>
      <c r="C29" s="53" t="s">
        <v>35</v>
      </c>
      <c r="D29" s="53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39" t="s">
        <v>36</v>
      </c>
      <c r="C30" s="40"/>
      <c r="D30" s="4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1</v>
      </c>
      <c r="P30" s="8">
        <v>7</v>
      </c>
      <c r="Q30" s="12"/>
    </row>
    <row r="31" spans="1:17" s="1" customFormat="1" ht="54.75" customHeight="1" x14ac:dyDescent="0.2">
      <c r="A31" s="24" t="s">
        <v>37</v>
      </c>
      <c r="B31" s="39" t="s">
        <v>38</v>
      </c>
      <c r="C31" s="40"/>
      <c r="D31" s="4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39" t="s">
        <v>39</v>
      </c>
      <c r="C32" s="40"/>
      <c r="D32" s="41"/>
      <c r="E32" s="22">
        <f>SUM(E16:E31)</f>
        <v>2</v>
      </c>
      <c r="F32" s="22">
        <f t="shared" ref="F32:P32" si="0">SUM(F16:F31)</f>
        <v>75.47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2</v>
      </c>
      <c r="N32" s="22">
        <f t="shared" si="0"/>
        <v>75.47</v>
      </c>
      <c r="O32" s="22">
        <f t="shared" si="0"/>
        <v>1</v>
      </c>
      <c r="P32" s="22">
        <f t="shared" si="0"/>
        <v>7</v>
      </c>
      <c r="Q32" s="12"/>
    </row>
    <row r="33" spans="1:17" s="1" customFormat="1" ht="42" customHeight="1" x14ac:dyDescent="0.2">
      <c r="A33" s="11"/>
      <c r="B33" s="39" t="s">
        <v>40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12"/>
    </row>
    <row r="34" spans="1:17" s="1" customFormat="1" ht="12.75" customHeight="1" x14ac:dyDescent="0.2">
      <c r="A34" s="11"/>
      <c r="B34" s="39" t="s">
        <v>41</v>
      </c>
      <c r="C34" s="40"/>
      <c r="D34" s="41"/>
      <c r="E34" s="36" t="s">
        <v>44</v>
      </c>
      <c r="F34" s="38"/>
      <c r="G34" s="36" t="s">
        <v>45</v>
      </c>
      <c r="H34" s="37"/>
      <c r="I34" s="38"/>
      <c r="J34" s="36" t="s">
        <v>46</v>
      </c>
      <c r="K34" s="37"/>
      <c r="L34" s="38"/>
      <c r="M34" s="36" t="s">
        <v>47</v>
      </c>
      <c r="N34" s="38"/>
      <c r="O34" s="36" t="s">
        <v>48</v>
      </c>
      <c r="P34" s="38"/>
      <c r="Q34" s="12"/>
    </row>
    <row r="35" spans="1:17" s="1" customFormat="1" ht="12.75" customHeight="1" x14ac:dyDescent="0.2">
      <c r="A35" s="11"/>
      <c r="B35" s="39" t="s">
        <v>42</v>
      </c>
      <c r="C35" s="40"/>
      <c r="D35" s="41"/>
      <c r="E35" s="36"/>
      <c r="F35" s="38"/>
      <c r="G35" s="36"/>
      <c r="H35" s="37"/>
      <c r="I35" s="38"/>
      <c r="J35" s="36"/>
      <c r="K35" s="37"/>
      <c r="L35" s="38"/>
      <c r="M35" s="36"/>
      <c r="N35" s="38"/>
      <c r="O35" s="36"/>
      <c r="P35" s="38"/>
      <c r="Q35" s="12"/>
    </row>
    <row r="36" spans="1:17" s="1" customFormat="1" ht="12.75" customHeight="1" x14ac:dyDescent="0.2">
      <c r="A36" s="11"/>
      <c r="B36" s="39" t="s">
        <v>43</v>
      </c>
      <c r="C36" s="40"/>
      <c r="D36" s="41"/>
      <c r="E36" s="36"/>
      <c r="F36" s="38"/>
      <c r="G36" s="36"/>
      <c r="H36" s="37"/>
      <c r="I36" s="38"/>
      <c r="J36" s="36"/>
      <c r="K36" s="37"/>
      <c r="L36" s="38"/>
      <c r="M36" s="36"/>
      <c r="N36" s="38"/>
      <c r="O36" s="36"/>
      <c r="P36" s="38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2023-11-03T04:55:13Z</dcterms:modified>
</cp:coreProperties>
</file>