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"/>
    </mc:Choice>
  </mc:AlternateContent>
  <bookViews>
    <workbookView xWindow="0" yWindow="0" windowWidth="28605" windowHeight="12885" tabRatio="823" firstSheet="8" activeTab="10"/>
  </bookViews>
  <sheets>
    <sheet name="Тюменская область" sheetId="14" r:id="rId1"/>
    <sheet name="ХМАО Белоярский район" sheetId="13" r:id="rId2"/>
    <sheet name="ХМАО Березовский район" sheetId="12" r:id="rId3"/>
    <sheet name="ХМАО г.Югорск" sheetId="11" r:id="rId4"/>
    <sheet name="ХМАО Нефтеюганский район" sheetId="10" r:id="rId5"/>
    <sheet name="ХМАО Октябрьский район" sheetId="9" r:id="rId6"/>
    <sheet name="ХМАО Советский район" sheetId="8" r:id="rId7"/>
    <sheet name="ХМАО Сургутский район" sheetId="7" r:id="rId8"/>
    <sheet name="ХМАО Х-Мансийский район" sheetId="6" r:id="rId9"/>
    <sheet name="ЯНАО Красноселькуп" sheetId="5" r:id="rId10"/>
    <sheet name="ЯНАО кроме Красноселькупа" sheetId="4" r:id="rId11"/>
  </sheets>
  <definedNames>
    <definedName name="_xlnm.Print_Area" localSheetId="0">'Тюменская область'!$A$1:$DA$20</definedName>
    <definedName name="_xlnm.Print_Area" localSheetId="1">'ХМАО Белоярский район'!$A$1:$DA$20</definedName>
    <definedName name="_xlnm.Print_Area" localSheetId="2">'ХМАО Березовский район'!$A$1:$DA$20</definedName>
    <definedName name="_xlnm.Print_Area" localSheetId="3">'ХМАО г.Югорск'!$A$1:$DA$20</definedName>
    <definedName name="_xlnm.Print_Area" localSheetId="4">'ХМАО Нефтеюганский район'!$A$1:$DA$20</definedName>
    <definedName name="_xlnm.Print_Area" localSheetId="5">'ХМАО Октябрьский район'!$A$1:$DA$20</definedName>
    <definedName name="_xlnm.Print_Area" localSheetId="6">'ХМАО Советский район'!$A$1:$DA$20</definedName>
    <definedName name="_xlnm.Print_Area" localSheetId="7">'ХМАО Сургутский район'!$A$1:$DA$20</definedName>
    <definedName name="_xlnm.Print_Area" localSheetId="8">'ХМАО Х-Мансийский район'!$A$1:$DA$20</definedName>
    <definedName name="_xlnm.Print_Area" localSheetId="9">'ЯНАО Красноселькуп'!$A$1:$DA$20</definedName>
    <definedName name="_xlnm.Print_Area" localSheetId="10">'ЯНАО кроме Красноселькупа'!$A$1:$DA$20</definedName>
  </definedNames>
  <calcPr calcId="162913" refMode="R1C1"/>
</workbook>
</file>

<file path=xl/calcChain.xml><?xml version="1.0" encoding="utf-8"?>
<calcChain xmlns="http://schemas.openxmlformats.org/spreadsheetml/2006/main">
  <c r="AV10" i="14" l="1"/>
  <c r="AV20" i="14"/>
  <c r="AV20" i="13"/>
  <c r="AV10" i="13"/>
  <c r="AV20" i="12"/>
  <c r="AV10" i="12"/>
  <c r="AV20" i="11"/>
  <c r="AV10" i="11"/>
  <c r="AV20" i="10"/>
  <c r="AV10" i="10"/>
  <c r="AV20" i="9"/>
  <c r="AV10" i="9"/>
  <c r="AV20" i="4"/>
  <c r="AV10" i="4"/>
  <c r="AV20" i="5"/>
  <c r="AV10" i="5"/>
  <c r="AV20" i="6"/>
  <c r="AV10" i="6"/>
  <c r="AV20" i="7"/>
  <c r="AV10" i="7"/>
  <c r="AV20" i="8"/>
  <c r="AV10" i="8"/>
  <c r="BY10" i="4"/>
  <c r="BY20" i="4"/>
  <c r="BY20" i="5"/>
  <c r="BY10" i="5"/>
  <c r="BY20" i="6"/>
  <c r="BY10" i="6"/>
  <c r="BY20" i="7"/>
  <c r="BY10" i="7"/>
  <c r="BY20" i="8"/>
  <c r="BY10" i="8"/>
  <c r="BY20" i="9"/>
  <c r="BY10" i="9"/>
  <c r="BY20" i="10"/>
  <c r="BY10" i="10"/>
  <c r="BY20" i="11"/>
  <c r="BY10" i="11"/>
  <c r="BY20" i="12"/>
  <c r="BY10" i="12"/>
  <c r="BY10" i="13"/>
  <c r="BY20" i="13"/>
  <c r="BY10" i="14"/>
  <c r="BY20" i="14"/>
</calcChain>
</file>

<file path=xl/sharedStrings.xml><?xml version="1.0" encoding="utf-8"?>
<sst xmlns="http://schemas.openxmlformats.org/spreadsheetml/2006/main" count="231" uniqueCount="31">
  <si>
    <t>за 20</t>
  </si>
  <si>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</si>
  <si>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</si>
  <si>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</si>
  <si>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</si>
  <si>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</si>
  <si>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</si>
  <si>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</si>
  <si>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</si>
  <si>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</si>
  <si>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</si>
  <si>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</si>
  <si>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</si>
  <si>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</si>
  <si>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</si>
  <si>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</si>
  <si>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</si>
  <si>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</si>
  <si>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</si>
  <si>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ХМАО (Белоярский район)</t>
  </si>
  <si>
    <t>ХМАО (Березовский район)</t>
  </si>
  <si>
    <t>ХМАО (г. Югорск)</t>
  </si>
  <si>
    <t>ХМАО (Нефтеюганский район)</t>
  </si>
  <si>
    <t>ХМАО (Октябрьский район)</t>
  </si>
  <si>
    <t>ХМАО (Советский район)</t>
  </si>
  <si>
    <t>ХМАО (Сургутский район)</t>
  </si>
  <si>
    <t>ХМАО (Ханты-Мансийский район)</t>
  </si>
  <si>
    <t>Тюменская область</t>
  </si>
  <si>
    <t>ЯНАО (п. Красноселькупский)</t>
  </si>
  <si>
    <t>ЯНАО (кроме Красноселькупского района)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</si>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</sst>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39">
    <xf numFmtId="0" fontId="0" fillId="0" borderId="0" xfId="0"/>
    <xf numFmtId="0" fontId="19" fillId="0" borderId="0" xfId="0" applyFont="1" applyAlignment="1">
      <alignment horizontal="left"/>
    </xf>
    <xf numFmtId="0" fontId="21" fillId="0" borderId="0" xfId="0" applyFont="1"/>
    <xf numFmtId="0" fontId="19" fillId="0" borderId="0" xfId="0" applyFont="1"/>
    <xf numFmtId="0" fontId="21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4" fontId="20" fillId="0" borderId="10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 horizontal="right"/>
    </xf>
    <xf numFmtId="49" fontId="23" fillId="0" borderId="16" xfId="0" applyNumberFormat="1" applyFont="1" applyBorder="1" applyAlignment="1">
      <alignment horizontal="left"/>
    </xf>
    <xf numFmtId="0" fontId="22" fillId="0" borderId="0" xfId="0" applyFont="1" applyFill="1" applyBorder="1" applyAlignment="1">
      <alignment horizontal="center" vertical="top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BY10" sqref="BY10:DA10"/>
    </sheetView>
  </sheetViews>
  <sheetFormatPr defaultColWidth="0.85546875" defaultRowHeight="15" x14ac:dyDescent="0.25"/>
  <cols>
    <col min="1" max="76" width="0.85546875" style="1"/>
    <col min="77" max="77" width="0.85546875" style="1" customWidth="1"/>
    <col min="78" max="104" width="0.85546875" style="1"/>
    <col min="105" max="105" width="0.85546875" style="1" customWidth="1"/>
    <col min="106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7" customFormat="1" ht="15.75" x14ac:dyDescent="0.25">
      <c r="O5" s="21" t="s">
        <v>27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 t="s">
        <v>0</v>
      </c>
      <c r="BY5" s="22"/>
      <c r="BZ5" s="22"/>
      <c r="CA5" s="22"/>
      <c r="CB5" s="22"/>
      <c r="CC5" s="22"/>
      <c r="CD5" s="22"/>
      <c r="CE5" s="23" t="s">
        <v>30</v>
      </c>
      <c r="CF5" s="23"/>
      <c r="CG5" s="23"/>
      <c r="CH5" s="23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8" spans="1:105" s="9" customFormat="1" ht="39" customHeight="1" x14ac:dyDescent="0.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6</v>
      </c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30"/>
      <c r="BY8" s="28" t="s">
        <v>7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0"/>
    </row>
    <row r="9" spans="1:105" s="8" customFormat="1" ht="12.75" customHeight="1" x14ac:dyDescent="0.2">
      <c r="A9" s="31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17">
        <v>2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9"/>
      <c r="BY9" s="17">
        <v>3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9"/>
    </row>
    <row r="10" spans="1:105" s="11" customFormat="1" ht="12.75" customHeight="1" x14ac:dyDescent="0.2">
      <c r="A10" s="10"/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14">
        <f>SUM(AV11:BX18)</f>
        <v>5853358.4500000002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6"/>
      <c r="BY10" s="14">
        <f>SUM(BY11:DA18)</f>
        <v>5853358.4500000002</v>
      </c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6"/>
    </row>
    <row r="11" spans="1:105" s="11" customFormat="1" ht="12.75" customHeight="1" x14ac:dyDescent="0.2">
      <c r="A11" s="10"/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5"/>
      <c r="AV11" s="14">
        <v>3749891.0649999999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/>
      <c r="BY11" s="14">
        <v>3749891.0649999999</v>
      </c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s="11" customFormat="1" ht="12.75" customHeight="1" x14ac:dyDescent="0.2">
      <c r="A12" s="10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5"/>
      <c r="AV12" s="14">
        <v>542289.43000000005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6"/>
      <c r="BY12" s="14">
        <v>542289.43000000005</v>
      </c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11" customFormat="1" ht="12.75" customHeight="1" x14ac:dyDescent="0.2">
      <c r="A13" s="10"/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V13" s="14">
        <v>350286.17300000001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6"/>
      <c r="BY13" s="14">
        <v>350286.17300000001</v>
      </c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11" customFormat="1" ht="12.75" customHeight="1" x14ac:dyDescent="0.2">
      <c r="A14" s="10"/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14">
        <v>376639.63400000002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6"/>
      <c r="BY14" s="14">
        <v>376639.63400000002</v>
      </c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11" customFormat="1" ht="12.75" customHeight="1" x14ac:dyDescent="0.2">
      <c r="A15" s="10"/>
      <c r="B15" s="34" t="s">
        <v>13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14">
        <v>238535.67600000001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6"/>
      <c r="BY15" s="14">
        <v>238535.67600000001</v>
      </c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11" customFormat="1" ht="12.75" customHeight="1" x14ac:dyDescent="0.2">
      <c r="A16" s="10"/>
      <c r="B16" s="34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14">
        <v>83749.801999999996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6"/>
      <c r="BY16" s="14">
        <v>83749.801999999996</v>
      </c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1" customFormat="1" ht="12.75" customHeight="1" x14ac:dyDescent="0.2">
      <c r="A17" s="10"/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14">
        <v>8002.1750000000002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6"/>
      <c r="BY17" s="14">
        <v>8002.1750000000002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1" customFormat="1" ht="12.75" customHeight="1" x14ac:dyDescent="0.2">
      <c r="A18" s="10"/>
      <c r="B18" s="34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14">
        <v>503964.495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6"/>
      <c r="BY18" s="14">
        <v>503964.495</v>
      </c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11" customFormat="1" ht="12.75" customHeight="1" x14ac:dyDescent="0.2">
      <c r="A19" s="10"/>
      <c r="B19" s="34" t="s">
        <v>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14">
        <v>7974.0940000000001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6"/>
      <c r="BY19" s="14">
        <v>7974.0940000000001</v>
      </c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11" customFormat="1" ht="12.75" customHeight="1" x14ac:dyDescent="0.2">
      <c r="A20" s="10"/>
      <c r="B20" s="34" t="s">
        <v>18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14">
        <f>SUM(AV11:BX19)</f>
        <v>5861332.5439999998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6"/>
      <c r="BY20" s="14">
        <f>SUM(BY11:DA19)</f>
        <v>5861332.5439999998</v>
      </c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</sheetData>
  <mergeCells count="44">
    <mergeCell ref="B18:AU18"/>
    <mergeCell ref="AV18:BX18"/>
    <mergeCell ref="B19:AU19"/>
    <mergeCell ref="AV19:BX19"/>
    <mergeCell ref="B20:AU20"/>
    <mergeCell ref="AV20:BX20"/>
    <mergeCell ref="B15:AU15"/>
    <mergeCell ref="AV15:BX15"/>
    <mergeCell ref="B16:AU16"/>
    <mergeCell ref="AV16:BX16"/>
    <mergeCell ref="B17:AU17"/>
    <mergeCell ref="AV17:BX17"/>
    <mergeCell ref="B12:AU12"/>
    <mergeCell ref="AV12:BX12"/>
    <mergeCell ref="B13:AU13"/>
    <mergeCell ref="AV13:BX13"/>
    <mergeCell ref="B14:AU14"/>
    <mergeCell ref="AV14:BX14"/>
    <mergeCell ref="A9:AU9"/>
    <mergeCell ref="AV9:BX9"/>
    <mergeCell ref="B10:AU10"/>
    <mergeCell ref="AV10:BX10"/>
    <mergeCell ref="B11:AU11"/>
    <mergeCell ref="AV11:BX11"/>
    <mergeCell ref="A4:DA4"/>
    <mergeCell ref="O5:BW5"/>
    <mergeCell ref="BX5:CD5"/>
    <mergeCell ref="CE5:CH5"/>
    <mergeCell ref="O6:BW6"/>
    <mergeCell ref="A8:AU8"/>
    <mergeCell ref="AV8:BX8"/>
    <mergeCell ref="BY8:DA8"/>
    <mergeCell ref="BY20:DA20"/>
    <mergeCell ref="BY19:DA19"/>
    <mergeCell ref="BY18:DA18"/>
    <mergeCell ref="BY17:DA17"/>
    <mergeCell ref="BY16:DA16"/>
    <mergeCell ref="BY15:DA15"/>
    <mergeCell ref="BY14:DA14"/>
    <mergeCell ref="BY13:DA13"/>
    <mergeCell ref="BY12:DA12"/>
    <mergeCell ref="BY11:DA11"/>
    <mergeCell ref="BY10:DA10"/>
    <mergeCell ref="BY9:DA9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CB7" sqref="CB7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7" customFormat="1" ht="15.75" x14ac:dyDescent="0.25">
      <c r="O5" s="21" t="s">
        <v>28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 t="s">
        <v>0</v>
      </c>
      <c r="BY5" s="22"/>
      <c r="BZ5" s="22"/>
      <c r="CA5" s="22"/>
      <c r="CB5" s="22"/>
      <c r="CC5" s="22"/>
      <c r="CD5" s="22"/>
      <c r="CE5" s="23" t="s">
        <v>30</v>
      </c>
      <c r="CF5" s="23"/>
      <c r="CG5" s="23"/>
      <c r="CH5" s="23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8" spans="1:105" s="9" customFormat="1" ht="39" customHeight="1" x14ac:dyDescent="0.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6</v>
      </c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30"/>
      <c r="BY8" s="28" t="s">
        <v>7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0"/>
    </row>
    <row r="9" spans="1:105" s="8" customFormat="1" ht="12.75" customHeight="1" x14ac:dyDescent="0.2">
      <c r="A9" s="31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17">
        <v>2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9"/>
      <c r="BY9" s="17">
        <v>3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9"/>
    </row>
    <row r="10" spans="1:105" s="11" customFormat="1" ht="12.75" customHeight="1" x14ac:dyDescent="0.2">
      <c r="A10" s="10"/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14">
        <f>SUM(AV11:BX18)</f>
        <v>15348.383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6"/>
      <c r="BY10" s="14">
        <f>SUM(BY11:DA18)</f>
        <v>15348.383</v>
      </c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6"/>
    </row>
    <row r="11" spans="1:105" s="11" customFormat="1" ht="12.75" customHeight="1" x14ac:dyDescent="0.2">
      <c r="A11" s="10"/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5"/>
      <c r="AV11" s="14">
        <v>0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/>
      <c r="BY11" s="14">
        <v>0</v>
      </c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s="11" customFormat="1" ht="12.75" customHeight="1" x14ac:dyDescent="0.2">
      <c r="A12" s="10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5"/>
      <c r="AV12" s="14">
        <v>0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6"/>
      <c r="BY12" s="14">
        <v>0</v>
      </c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11" customFormat="1" ht="12.75" customHeight="1" x14ac:dyDescent="0.2">
      <c r="A13" s="10"/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V13" s="14">
        <v>0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6"/>
      <c r="BY13" s="14">
        <v>0</v>
      </c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11" customFormat="1" ht="12.75" customHeight="1" x14ac:dyDescent="0.2">
      <c r="A14" s="10"/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14">
        <v>14831.305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6"/>
      <c r="BY14" s="14">
        <v>14831.305</v>
      </c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11" customFormat="1" ht="12.75" customHeight="1" x14ac:dyDescent="0.2">
      <c r="A15" s="10"/>
      <c r="B15" s="34" t="s">
        <v>13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14">
        <v>502.108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6"/>
      <c r="BY15" s="14">
        <v>502.108</v>
      </c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11" customFormat="1" ht="12.75" customHeight="1" x14ac:dyDescent="0.2">
      <c r="A16" s="10"/>
      <c r="B16" s="34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14">
        <v>14.97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6"/>
      <c r="BY16" s="14">
        <v>14.97</v>
      </c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1" customFormat="1" ht="12.75" customHeight="1" x14ac:dyDescent="0.2">
      <c r="A17" s="10"/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14">
        <v>0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6"/>
      <c r="BY17" s="14">
        <v>0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1" customFormat="1" ht="12.75" customHeight="1" x14ac:dyDescent="0.2">
      <c r="A18" s="10"/>
      <c r="B18" s="34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14">
        <v>0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6"/>
      <c r="BY18" s="14">
        <v>0</v>
      </c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11" customFormat="1" ht="12.75" customHeight="1" x14ac:dyDescent="0.2">
      <c r="A19" s="10"/>
      <c r="B19" s="34" t="s">
        <v>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14">
        <v>0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6"/>
      <c r="BY19" s="14">
        <v>0</v>
      </c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11" customFormat="1" ht="12.75" customHeight="1" x14ac:dyDescent="0.2">
      <c r="A20" s="10"/>
      <c r="B20" s="34" t="s">
        <v>18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14">
        <f>SUM(AV11:BX19)</f>
        <v>15348.383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6"/>
      <c r="BY20" s="14">
        <f>SUM(BY11:DA19)</f>
        <v>15348.383</v>
      </c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</sheetData>
  <mergeCells count="44">
    <mergeCell ref="B20:AU20"/>
    <mergeCell ref="AV20:BX20"/>
    <mergeCell ref="BY20:DA20"/>
    <mergeCell ref="AV13:BX13"/>
    <mergeCell ref="AV14:BX14"/>
    <mergeCell ref="AV16:BX16"/>
    <mergeCell ref="AV15:BX15"/>
    <mergeCell ref="AV17:BX17"/>
    <mergeCell ref="B17:AU17"/>
    <mergeCell ref="BY17:DA17"/>
    <mergeCell ref="B18:AU18"/>
    <mergeCell ref="BY18:DA18"/>
    <mergeCell ref="AV18:BX18"/>
    <mergeCell ref="AV19:BX19"/>
    <mergeCell ref="B19:AU19"/>
    <mergeCell ref="BY19:DA19"/>
    <mergeCell ref="B15:AU15"/>
    <mergeCell ref="BY15:DA15"/>
    <mergeCell ref="B16:AU16"/>
    <mergeCell ref="BY16:DA16"/>
    <mergeCell ref="B13:AU13"/>
    <mergeCell ref="BY13:DA13"/>
    <mergeCell ref="B14:AU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AV10" sqref="AV10:BX10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7" customFormat="1" ht="15.75" x14ac:dyDescent="0.25">
      <c r="O5" s="21" t="s">
        <v>29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 t="s">
        <v>0</v>
      </c>
      <c r="BY5" s="22"/>
      <c r="BZ5" s="22"/>
      <c r="CA5" s="22"/>
      <c r="CB5" s="22"/>
      <c r="CC5" s="22"/>
      <c r="CD5" s="22"/>
      <c r="CE5" s="23" t="s">
        <v>30</v>
      </c>
      <c r="CF5" s="23"/>
      <c r="CG5" s="23"/>
      <c r="CH5" s="23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8" spans="1:105" s="9" customFormat="1" ht="39" customHeight="1" x14ac:dyDescent="0.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6</v>
      </c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30"/>
      <c r="BY8" s="28" t="s">
        <v>7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0"/>
    </row>
    <row r="9" spans="1:105" s="8" customFormat="1" ht="12.75" customHeight="1" x14ac:dyDescent="0.2">
      <c r="A9" s="31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17">
        <v>2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9"/>
      <c r="BY9" s="17">
        <v>3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9"/>
    </row>
    <row r="10" spans="1:105" s="11" customFormat="1" ht="12.75" customHeight="1" x14ac:dyDescent="0.2">
      <c r="A10" s="10"/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14">
        <f>SUM(AV11:BX18)</f>
        <v>90878.239000000001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6"/>
      <c r="BY10" s="14">
        <f>SUM(BY11:DA18)</f>
        <v>90878.239000000001</v>
      </c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6"/>
    </row>
    <row r="11" spans="1:105" s="11" customFormat="1" ht="12.75" customHeight="1" x14ac:dyDescent="0.2">
      <c r="A11" s="10"/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5"/>
      <c r="AV11" s="14">
        <v>0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/>
      <c r="BY11" s="14">
        <v>0</v>
      </c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s="11" customFormat="1" ht="12.75" customHeight="1" x14ac:dyDescent="0.2">
      <c r="A12" s="10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5"/>
      <c r="AV12" s="14">
        <v>0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6"/>
      <c r="BY12" s="14">
        <v>0</v>
      </c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11" customFormat="1" ht="12.75" customHeight="1" x14ac:dyDescent="0.2">
      <c r="A13" s="10"/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V13" s="14">
        <v>37256.303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6"/>
      <c r="BY13" s="14">
        <v>37256.303</v>
      </c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11" customFormat="1" ht="12.75" customHeight="1" x14ac:dyDescent="0.2">
      <c r="A14" s="10"/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14">
        <v>44811.373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6"/>
      <c r="BY14" s="14">
        <v>44811.373</v>
      </c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11" customFormat="1" ht="12.75" customHeight="1" x14ac:dyDescent="0.2">
      <c r="A15" s="10"/>
      <c r="B15" s="34" t="s">
        <v>13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14">
        <v>5554.71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6"/>
      <c r="BY15" s="14">
        <v>5554.71</v>
      </c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11" customFormat="1" ht="12.75" customHeight="1" x14ac:dyDescent="0.2">
      <c r="A16" s="10"/>
      <c r="B16" s="34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14">
        <v>947.06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6"/>
      <c r="BY16" s="14">
        <v>947.06</v>
      </c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1" customFormat="1" ht="12.75" customHeight="1" x14ac:dyDescent="0.2">
      <c r="A17" s="10"/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14">
        <v>139.363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6"/>
      <c r="BY17" s="14">
        <v>139.363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1" customFormat="1" ht="12.75" customHeight="1" x14ac:dyDescent="0.2">
      <c r="A18" s="10"/>
      <c r="B18" s="34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14">
        <v>2169.4299999999998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6"/>
      <c r="BY18" s="14">
        <v>2169.4299999999998</v>
      </c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11" customFormat="1" ht="12.75" customHeight="1" x14ac:dyDescent="0.2">
      <c r="A19" s="10"/>
      <c r="B19" s="34" t="s">
        <v>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14">
        <v>11480.638999999999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6"/>
      <c r="BY19" s="14">
        <v>11480.638999999999</v>
      </c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11" customFormat="1" ht="12.75" customHeight="1" x14ac:dyDescent="0.2">
      <c r="A20" s="10"/>
      <c r="B20" s="34" t="s">
        <v>18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14">
        <f>SUM(AV11:BX19)</f>
        <v>102358.878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6"/>
      <c r="BY20" s="14">
        <f>SUM(BY11:DA19)</f>
        <v>102358.878</v>
      </c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</sheetData>
  <mergeCells count="44">
    <mergeCell ref="B20:AU20"/>
    <mergeCell ref="AV20:BX20"/>
    <mergeCell ref="BY20:DA20"/>
    <mergeCell ref="AV13:BX13"/>
    <mergeCell ref="AV14:BX14"/>
    <mergeCell ref="AV15:BX15"/>
    <mergeCell ref="AV16:BX16"/>
    <mergeCell ref="AV17:BX17"/>
    <mergeCell ref="B17:AU17"/>
    <mergeCell ref="BY17:DA17"/>
    <mergeCell ref="B18:AU18"/>
    <mergeCell ref="BY18:DA18"/>
    <mergeCell ref="AV18:BX18"/>
    <mergeCell ref="AV19:BX19"/>
    <mergeCell ref="B19:AU19"/>
    <mergeCell ref="BY19:DA19"/>
    <mergeCell ref="B15:AU15"/>
    <mergeCell ref="BY15:DA15"/>
    <mergeCell ref="B16:AU16"/>
    <mergeCell ref="BY16:DA16"/>
    <mergeCell ref="B13:AU13"/>
    <mergeCell ref="BY13:DA13"/>
    <mergeCell ref="B14:AU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AV20" sqref="AV20:BX20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7" customFormat="1" ht="15.75" x14ac:dyDescent="0.25">
      <c r="O5" s="21" t="s">
        <v>19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 t="s">
        <v>0</v>
      </c>
      <c r="BY5" s="22"/>
      <c r="BZ5" s="22"/>
      <c r="CA5" s="22"/>
      <c r="CB5" s="22"/>
      <c r="CC5" s="22"/>
      <c r="CD5" s="22"/>
      <c r="CE5" s="23" t="s">
        <v>30</v>
      </c>
      <c r="CF5" s="23"/>
      <c r="CG5" s="23"/>
      <c r="CH5" s="23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8" spans="1:105" s="9" customFormat="1" ht="39" customHeight="1" x14ac:dyDescent="0.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6</v>
      </c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30"/>
      <c r="BY8" s="28" t="s">
        <v>7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0"/>
    </row>
    <row r="9" spans="1:105" s="8" customFormat="1" ht="12.75" customHeight="1" x14ac:dyDescent="0.2">
      <c r="A9" s="31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17">
        <v>2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9"/>
      <c r="BY9" s="17">
        <v>3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9"/>
    </row>
    <row r="10" spans="1:105" s="11" customFormat="1" ht="12.75" customHeight="1" x14ac:dyDescent="0.2">
      <c r="A10" s="10"/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14">
        <f>SUM(AV11:BX19)</f>
        <v>41721.058999999994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6"/>
      <c r="BY10" s="14">
        <f>SUM(BY11:DA19)</f>
        <v>41721.058999999994</v>
      </c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6"/>
    </row>
    <row r="11" spans="1:105" s="11" customFormat="1" ht="12.75" customHeight="1" x14ac:dyDescent="0.2">
      <c r="A11" s="10"/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5"/>
      <c r="AV11" s="14">
        <v>0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/>
      <c r="BY11" s="14">
        <v>0</v>
      </c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s="11" customFormat="1" ht="12.75" customHeight="1" x14ac:dyDescent="0.2">
      <c r="A12" s="10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5"/>
      <c r="AV12" s="14">
        <v>0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6"/>
      <c r="BY12" s="14">
        <v>0</v>
      </c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11" customFormat="1" ht="12.75" customHeight="1" x14ac:dyDescent="0.2">
      <c r="A13" s="10"/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V13" s="14">
        <v>22040.48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6"/>
      <c r="BY13" s="14">
        <v>22040.48</v>
      </c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11" customFormat="1" ht="12.75" customHeight="1" x14ac:dyDescent="0.2">
      <c r="A14" s="10"/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14">
        <v>10643.509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6"/>
      <c r="BY14" s="14">
        <v>10643.509</v>
      </c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11" customFormat="1" ht="12.75" customHeight="1" x14ac:dyDescent="0.2">
      <c r="A15" s="10"/>
      <c r="B15" s="34" t="s">
        <v>13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14">
        <v>3372.0920000000001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6"/>
      <c r="BY15" s="14">
        <v>3372.0920000000001</v>
      </c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11" customFormat="1" ht="12.75" customHeight="1" x14ac:dyDescent="0.2">
      <c r="A16" s="10"/>
      <c r="B16" s="34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14">
        <v>719.86900000000003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6"/>
      <c r="BY16" s="14">
        <v>719.86900000000003</v>
      </c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1" customFormat="1" ht="12.75" customHeight="1" x14ac:dyDescent="0.2">
      <c r="A17" s="10"/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14">
        <v>102.583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6"/>
      <c r="BY17" s="14">
        <v>102.583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1" customFormat="1" ht="12.75" customHeight="1" x14ac:dyDescent="0.2">
      <c r="A18" s="10"/>
      <c r="B18" s="34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14">
        <v>4842.5259999999998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6"/>
      <c r="BY18" s="14">
        <v>4842.5259999999998</v>
      </c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11" customFormat="1" ht="12.75" customHeight="1" x14ac:dyDescent="0.2">
      <c r="A19" s="10"/>
      <c r="B19" s="34" t="s">
        <v>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14">
        <v>0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6"/>
      <c r="BY19" s="14">
        <v>0</v>
      </c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11" customFormat="1" ht="12.75" customHeight="1" x14ac:dyDescent="0.2">
      <c r="A20" s="10"/>
      <c r="B20" s="34" t="s">
        <v>18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14">
        <f>SUM(AV11:BX19)</f>
        <v>41721.058999999994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6"/>
      <c r="BY20" s="14">
        <f>SUM(BY11:DA19)</f>
        <v>41721.058999999994</v>
      </c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</sheetData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AV20" sqref="AV20:BX20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7" customFormat="1" ht="15.75" x14ac:dyDescent="0.25">
      <c r="O5" s="21" t="s">
        <v>20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 t="s">
        <v>0</v>
      </c>
      <c r="BY5" s="22"/>
      <c r="BZ5" s="22"/>
      <c r="CA5" s="22"/>
      <c r="CB5" s="22"/>
      <c r="CC5" s="22"/>
      <c r="CD5" s="22"/>
      <c r="CE5" s="23" t="s">
        <v>30</v>
      </c>
      <c r="CF5" s="23"/>
      <c r="CG5" s="23"/>
      <c r="CH5" s="23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8" spans="1:105" s="9" customFormat="1" ht="39" customHeight="1" x14ac:dyDescent="0.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6</v>
      </c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30"/>
      <c r="BY8" s="28" t="s">
        <v>7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0"/>
    </row>
    <row r="9" spans="1:105" s="8" customFormat="1" ht="12.75" customHeight="1" x14ac:dyDescent="0.2">
      <c r="A9" s="31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17">
        <v>2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9"/>
      <c r="BY9" s="17">
        <v>3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9"/>
    </row>
    <row r="10" spans="1:105" s="11" customFormat="1" ht="12.75" customHeight="1" x14ac:dyDescent="0.2">
      <c r="A10" s="10"/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36">
        <f>SUM(AV11:BX18)</f>
        <v>5894.6310000000003</v>
      </c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8"/>
      <c r="BY10" s="36">
        <f>SUM(BY11:DA18)</f>
        <v>5894.6310000000003</v>
      </c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8"/>
    </row>
    <row r="11" spans="1:105" s="11" customFormat="1" ht="12.75" customHeight="1" x14ac:dyDescent="0.2">
      <c r="A11" s="10"/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5"/>
      <c r="AV11" s="36">
        <v>0</v>
      </c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8"/>
      <c r="BY11" s="36">
        <v>0</v>
      </c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11" customFormat="1" ht="12.75" customHeight="1" x14ac:dyDescent="0.2">
      <c r="A12" s="10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5"/>
      <c r="AV12" s="36">
        <v>0</v>
      </c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8"/>
      <c r="BY12" s="36">
        <v>0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1" customFormat="1" ht="12.75" customHeight="1" x14ac:dyDescent="0.2">
      <c r="A13" s="10"/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V13" s="36">
        <v>0</v>
      </c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8"/>
      <c r="BY13" s="36">
        <v>0</v>
      </c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8"/>
    </row>
    <row r="14" spans="1:105" s="11" customFormat="1" ht="12.75" customHeight="1" x14ac:dyDescent="0.2">
      <c r="A14" s="10"/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36">
        <v>4648.8360000000002</v>
      </c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8"/>
      <c r="BY14" s="36">
        <v>4648.8360000000002</v>
      </c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</row>
    <row r="15" spans="1:105" s="11" customFormat="1" ht="12.75" customHeight="1" x14ac:dyDescent="0.2">
      <c r="A15" s="10"/>
      <c r="B15" s="34" t="s">
        <v>13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36">
        <v>956.72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8"/>
      <c r="BY15" s="36">
        <v>956.72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11" customFormat="1" ht="12.75" customHeight="1" x14ac:dyDescent="0.2">
      <c r="A16" s="10"/>
      <c r="B16" s="34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36">
        <v>8.6679999999999993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8"/>
      <c r="BY16" s="36">
        <v>8.6679999999999993</v>
      </c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</row>
    <row r="17" spans="1:105" s="11" customFormat="1" ht="12.75" customHeight="1" x14ac:dyDescent="0.2">
      <c r="A17" s="10"/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36">
        <v>0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8"/>
      <c r="BY17" s="36">
        <v>0</v>
      </c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</row>
    <row r="18" spans="1:105" s="11" customFormat="1" ht="12.75" customHeight="1" x14ac:dyDescent="0.2">
      <c r="A18" s="10"/>
      <c r="B18" s="34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36">
        <v>280.40699999999998</v>
      </c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8"/>
      <c r="BY18" s="36">
        <v>280.40699999999998</v>
      </c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8"/>
    </row>
    <row r="19" spans="1:105" s="11" customFormat="1" ht="12.75" customHeight="1" x14ac:dyDescent="0.2">
      <c r="A19" s="10"/>
      <c r="B19" s="34" t="s">
        <v>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36">
        <v>576.98500000000001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8"/>
      <c r="BY19" s="36">
        <v>576.98500000000001</v>
      </c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11" customFormat="1" ht="12.75" customHeight="1" x14ac:dyDescent="0.2">
      <c r="A20" s="10"/>
      <c r="B20" s="34" t="s">
        <v>18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36">
        <f>SUM(AV11:BX19)</f>
        <v>6471.616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/>
      <c r="BY20" s="36">
        <f>SUM(BY11:DA19)</f>
        <v>6471.616</v>
      </c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8"/>
    </row>
  </sheetData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AV12" sqref="AV12:BX12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7" customFormat="1" ht="15.75" x14ac:dyDescent="0.25">
      <c r="O5" s="21" t="s">
        <v>21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 t="s">
        <v>0</v>
      </c>
      <c r="BY5" s="22"/>
      <c r="BZ5" s="22"/>
      <c r="CA5" s="22"/>
      <c r="CB5" s="22"/>
      <c r="CC5" s="22"/>
      <c r="CD5" s="22"/>
      <c r="CE5" s="23" t="s">
        <v>30</v>
      </c>
      <c r="CF5" s="23"/>
      <c r="CG5" s="23"/>
      <c r="CH5" s="23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8" spans="1:105" s="9" customFormat="1" ht="39" customHeight="1" x14ac:dyDescent="0.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6</v>
      </c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30"/>
      <c r="BY8" s="28" t="s">
        <v>7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0"/>
    </row>
    <row r="9" spans="1:105" s="8" customFormat="1" ht="12.75" customHeight="1" x14ac:dyDescent="0.2">
      <c r="A9" s="31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17">
        <v>2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9"/>
      <c r="BY9" s="17">
        <v>3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9"/>
    </row>
    <row r="10" spans="1:105" s="11" customFormat="1" ht="12.75" customHeight="1" x14ac:dyDescent="0.2">
      <c r="A10" s="10"/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14">
        <f>SUM(AV11:BX18)</f>
        <v>61537.130999999994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6"/>
      <c r="BY10" s="14">
        <f>SUM(BY11:DA18)</f>
        <v>61537.130999999994</v>
      </c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6"/>
    </row>
    <row r="11" spans="1:105" s="11" customFormat="1" ht="12.75" customHeight="1" x14ac:dyDescent="0.2">
      <c r="A11" s="10"/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5"/>
      <c r="AV11" s="14">
        <v>0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/>
      <c r="BY11" s="14">
        <v>0</v>
      </c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s="11" customFormat="1" ht="12.75" customHeight="1" x14ac:dyDescent="0.2">
      <c r="A12" s="10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5"/>
      <c r="AV12" s="14">
        <v>0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6"/>
      <c r="BY12" s="14">
        <v>0</v>
      </c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11" customFormat="1" ht="12.75" customHeight="1" x14ac:dyDescent="0.2">
      <c r="A13" s="10"/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V13" s="14">
        <v>0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6"/>
      <c r="BY13" s="14">
        <v>0</v>
      </c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11" customFormat="1" ht="12.75" customHeight="1" x14ac:dyDescent="0.2">
      <c r="A14" s="10"/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14">
        <v>36247.061999999998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6"/>
      <c r="BY14" s="14">
        <v>36247.061999999998</v>
      </c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11" customFormat="1" ht="12.75" customHeight="1" x14ac:dyDescent="0.2">
      <c r="A15" s="10"/>
      <c r="B15" s="34" t="s">
        <v>13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14">
        <v>7102.83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6"/>
      <c r="BY15" s="14">
        <v>7102.83</v>
      </c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11" customFormat="1" ht="12.75" customHeight="1" x14ac:dyDescent="0.2">
      <c r="A16" s="10"/>
      <c r="B16" s="34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14">
        <v>2661.8290000000002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6"/>
      <c r="BY16" s="14">
        <v>2661.8290000000002</v>
      </c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1" customFormat="1" ht="12.75" customHeight="1" x14ac:dyDescent="0.2">
      <c r="A17" s="10"/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14">
        <v>133.90700000000001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6"/>
      <c r="BY17" s="14">
        <v>133.90700000000001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1" customFormat="1" ht="12.75" customHeight="1" x14ac:dyDescent="0.2">
      <c r="A18" s="10"/>
      <c r="B18" s="34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14">
        <v>15391.503000000001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6"/>
      <c r="BY18" s="14">
        <v>15391.503000000001</v>
      </c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11" customFormat="1" ht="12.75" customHeight="1" x14ac:dyDescent="0.2">
      <c r="A19" s="10"/>
      <c r="B19" s="34" t="s">
        <v>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14">
        <v>0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6"/>
      <c r="BY19" s="14">
        <v>0</v>
      </c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11" customFormat="1" ht="12.75" customHeight="1" x14ac:dyDescent="0.2">
      <c r="A20" s="10"/>
      <c r="B20" s="34" t="s">
        <v>18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14">
        <f>SUM(AV11:BX19)</f>
        <v>61537.130999999994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6"/>
      <c r="BY20" s="14">
        <f>SUM(BY11:DA19)</f>
        <v>61537.130999999994</v>
      </c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</sheetData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AV20" sqref="AV20:BX20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7" customFormat="1" ht="15.75" x14ac:dyDescent="0.25">
      <c r="O5" s="21" t="s">
        <v>22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 t="s">
        <v>0</v>
      </c>
      <c r="BY5" s="22"/>
      <c r="BZ5" s="22"/>
      <c r="CA5" s="22"/>
      <c r="CB5" s="22"/>
      <c r="CC5" s="22"/>
      <c r="CD5" s="22"/>
      <c r="CE5" s="23" t="s">
        <v>30</v>
      </c>
      <c r="CF5" s="23"/>
      <c r="CG5" s="23"/>
      <c r="CH5" s="23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8" spans="1:105" s="9" customFormat="1" ht="39" customHeight="1" x14ac:dyDescent="0.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6</v>
      </c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30"/>
      <c r="BY8" s="28" t="s">
        <v>7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0"/>
    </row>
    <row r="9" spans="1:105" s="8" customFormat="1" ht="12.75" customHeight="1" x14ac:dyDescent="0.2">
      <c r="A9" s="31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17">
        <v>2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9"/>
      <c r="BY9" s="17">
        <v>3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9"/>
    </row>
    <row r="10" spans="1:105" s="11" customFormat="1" ht="12.75" customHeight="1" x14ac:dyDescent="0.2">
      <c r="A10" s="10"/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14">
        <f>SUM(AV11:BX18)</f>
        <v>5580.5339999999997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6"/>
      <c r="BY10" s="14">
        <f>SUM(BY11:DA18)</f>
        <v>5580.5339999999997</v>
      </c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6"/>
    </row>
    <row r="11" spans="1:105" s="11" customFormat="1" ht="12.75" customHeight="1" x14ac:dyDescent="0.2">
      <c r="A11" s="10"/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5"/>
      <c r="AV11" s="14">
        <v>0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/>
      <c r="BY11" s="14">
        <v>0</v>
      </c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s="11" customFormat="1" ht="12.75" customHeight="1" x14ac:dyDescent="0.2">
      <c r="A12" s="10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5"/>
      <c r="AV12" s="14">
        <v>0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6"/>
      <c r="BY12" s="14">
        <v>0</v>
      </c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11" customFormat="1" ht="12.75" customHeight="1" x14ac:dyDescent="0.2">
      <c r="A13" s="10"/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V13" s="14">
        <v>0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6"/>
      <c r="BY13" s="14">
        <v>0</v>
      </c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11" customFormat="1" ht="12.75" customHeight="1" x14ac:dyDescent="0.2">
      <c r="A14" s="10"/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14">
        <v>4535.915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6"/>
      <c r="BY14" s="14">
        <v>4535.915</v>
      </c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11" customFormat="1" ht="12.75" customHeight="1" x14ac:dyDescent="0.2">
      <c r="A15" s="10"/>
      <c r="B15" s="34" t="s">
        <v>13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14">
        <v>893.572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6"/>
      <c r="BY15" s="14">
        <v>893.572</v>
      </c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11" customFormat="1" ht="12.75" customHeight="1" x14ac:dyDescent="0.2">
      <c r="A16" s="10"/>
      <c r="B16" s="34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14">
        <v>77.268000000000001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6"/>
      <c r="BY16" s="14">
        <v>77.268000000000001</v>
      </c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1" customFormat="1" ht="12.75" customHeight="1" x14ac:dyDescent="0.2">
      <c r="A17" s="10"/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14">
        <v>0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6"/>
      <c r="BY17" s="14">
        <v>0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1" customFormat="1" ht="12.75" customHeight="1" x14ac:dyDescent="0.2">
      <c r="A18" s="10"/>
      <c r="B18" s="34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14">
        <v>73.778999999999996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6"/>
      <c r="BY18" s="14">
        <v>73.778999999999996</v>
      </c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11" customFormat="1" ht="12.75" customHeight="1" x14ac:dyDescent="0.2">
      <c r="A19" s="10"/>
      <c r="B19" s="34" t="s">
        <v>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14">
        <v>0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6"/>
      <c r="BY19" s="14">
        <v>0</v>
      </c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11" customFormat="1" ht="12.75" customHeight="1" x14ac:dyDescent="0.2">
      <c r="A20" s="10"/>
      <c r="B20" s="34" t="s">
        <v>18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14">
        <f>SUM(AV11:BX19)</f>
        <v>5580.5339999999997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6"/>
      <c r="BY20" s="14">
        <f>SUM(BY11:DA19)</f>
        <v>5580.5339999999997</v>
      </c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</sheetData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AV10" sqref="AV10:BX10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7" customFormat="1" ht="15.75" x14ac:dyDescent="0.25">
      <c r="O5" s="21" t="s">
        <v>23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 t="s">
        <v>0</v>
      </c>
      <c r="BY5" s="22"/>
      <c r="BZ5" s="22"/>
      <c r="CA5" s="22"/>
      <c r="CB5" s="22"/>
      <c r="CC5" s="22"/>
      <c r="CD5" s="22"/>
      <c r="CE5" s="23" t="s">
        <v>30</v>
      </c>
      <c r="CF5" s="23"/>
      <c r="CG5" s="23"/>
      <c r="CH5" s="23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8" spans="1:105" s="9" customFormat="1" ht="39" customHeight="1" x14ac:dyDescent="0.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6</v>
      </c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30"/>
      <c r="BY8" s="28" t="s">
        <v>7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0"/>
    </row>
    <row r="9" spans="1:105" s="8" customFormat="1" ht="12.75" customHeight="1" x14ac:dyDescent="0.2">
      <c r="A9" s="31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17">
        <v>2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9"/>
      <c r="BY9" s="17">
        <v>3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9"/>
    </row>
    <row r="10" spans="1:105" s="11" customFormat="1" ht="12.75" customHeight="1" x14ac:dyDescent="0.2">
      <c r="A10" s="10"/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14">
        <f>SUM(AV11:BX18)</f>
        <v>41143.487999999998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6"/>
      <c r="BY10" s="14">
        <f>SUM(BY11:DA18)</f>
        <v>41143.487999999998</v>
      </c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6"/>
    </row>
    <row r="11" spans="1:105" s="11" customFormat="1" ht="12.75" customHeight="1" x14ac:dyDescent="0.2">
      <c r="A11" s="10"/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5"/>
      <c r="AV11" s="14">
        <v>0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/>
      <c r="BY11" s="14">
        <v>0</v>
      </c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s="11" customFormat="1" ht="12.75" customHeight="1" x14ac:dyDescent="0.2">
      <c r="A12" s="10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5"/>
      <c r="AV12" s="14">
        <v>0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6"/>
      <c r="BY12" s="14">
        <v>0</v>
      </c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11" customFormat="1" ht="12.75" customHeight="1" x14ac:dyDescent="0.2">
      <c r="A13" s="10"/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V13" s="14">
        <v>0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6"/>
      <c r="BY13" s="14">
        <v>0</v>
      </c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11" customFormat="1" ht="12.75" customHeight="1" x14ac:dyDescent="0.2">
      <c r="A14" s="10"/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14">
        <v>18982.008999999998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6"/>
      <c r="BY14" s="14">
        <v>18982.008999999998</v>
      </c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11" customFormat="1" ht="12.75" customHeight="1" x14ac:dyDescent="0.2">
      <c r="A15" s="10"/>
      <c r="B15" s="34" t="s">
        <v>13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14">
        <v>9257.1630000000005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6"/>
      <c r="BY15" s="14">
        <v>9257.1630000000005</v>
      </c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11" customFormat="1" ht="12.75" customHeight="1" x14ac:dyDescent="0.2">
      <c r="A16" s="10"/>
      <c r="B16" s="34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14">
        <v>1655.521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6"/>
      <c r="BY16" s="14">
        <v>1655.521</v>
      </c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1" customFormat="1" ht="12.75" customHeight="1" x14ac:dyDescent="0.2">
      <c r="A17" s="10"/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14">
        <v>442.459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6"/>
      <c r="BY17" s="14">
        <v>442.459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1" customFormat="1" ht="12.75" customHeight="1" x14ac:dyDescent="0.2">
      <c r="A18" s="10"/>
      <c r="B18" s="34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14">
        <v>10806.335999999999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6"/>
      <c r="BY18" s="14">
        <v>10806.335999999999</v>
      </c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11" customFormat="1" ht="12.75" customHeight="1" x14ac:dyDescent="0.2">
      <c r="A19" s="10"/>
      <c r="B19" s="34" t="s">
        <v>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14">
        <v>0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6"/>
      <c r="BY19" s="14">
        <v>0</v>
      </c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11" customFormat="1" ht="12.75" customHeight="1" x14ac:dyDescent="0.2">
      <c r="A20" s="10"/>
      <c r="B20" s="34" t="s">
        <v>18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14">
        <f>SUM(AV11:BX19)</f>
        <v>41143.487999999998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6"/>
      <c r="BY20" s="14">
        <f>SUM(BY11:DA19)</f>
        <v>41143.487999999998</v>
      </c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</sheetData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AV10" sqref="AV10:BX10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7" customFormat="1" ht="15.75" x14ac:dyDescent="0.25">
      <c r="O5" s="21" t="s">
        <v>24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 t="s">
        <v>0</v>
      </c>
      <c r="BY5" s="22"/>
      <c r="BZ5" s="22"/>
      <c r="CA5" s="22"/>
      <c r="CB5" s="22"/>
      <c r="CC5" s="22"/>
      <c r="CD5" s="22"/>
      <c r="CE5" s="23" t="s">
        <v>30</v>
      </c>
      <c r="CF5" s="23"/>
      <c r="CG5" s="23"/>
      <c r="CH5" s="23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8" spans="1:105" s="9" customFormat="1" ht="39" customHeight="1" x14ac:dyDescent="0.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6</v>
      </c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30"/>
      <c r="BY8" s="28" t="s">
        <v>7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0"/>
    </row>
    <row r="9" spans="1:105" s="8" customFormat="1" ht="12.75" customHeight="1" x14ac:dyDescent="0.2">
      <c r="A9" s="31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17">
        <v>2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9"/>
      <c r="BY9" s="17">
        <v>3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9"/>
    </row>
    <row r="10" spans="1:105" s="11" customFormat="1" ht="12.75" customHeight="1" x14ac:dyDescent="0.2">
      <c r="A10" s="10"/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14">
        <f>SUM(AV11:BX18)</f>
        <v>79561.938999999998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6"/>
      <c r="BY10" s="14">
        <f>SUM(BY11:DA18)</f>
        <v>79561.938999999998</v>
      </c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6"/>
    </row>
    <row r="11" spans="1:105" s="11" customFormat="1" ht="12.75" customHeight="1" x14ac:dyDescent="0.2">
      <c r="A11" s="10"/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5"/>
      <c r="AV11" s="14">
        <v>0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/>
      <c r="BY11" s="14">
        <v>0</v>
      </c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s="11" customFormat="1" ht="12.75" customHeight="1" x14ac:dyDescent="0.2">
      <c r="A12" s="10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5"/>
      <c r="AV12" s="14">
        <v>0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6"/>
      <c r="BY12" s="14">
        <v>0</v>
      </c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11" customFormat="1" ht="12.75" customHeight="1" x14ac:dyDescent="0.2">
      <c r="A13" s="10"/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V13" s="14">
        <v>9174.5120000000006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6"/>
      <c r="BY13" s="14">
        <v>9174.5120000000006</v>
      </c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11" customFormat="1" ht="12.75" customHeight="1" x14ac:dyDescent="0.2">
      <c r="A14" s="10"/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14">
        <v>39618.444000000003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6"/>
      <c r="BY14" s="14">
        <v>39618.444000000003</v>
      </c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11" customFormat="1" ht="12.75" customHeight="1" x14ac:dyDescent="0.2">
      <c r="A15" s="10"/>
      <c r="B15" s="34" t="s">
        <v>13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14">
        <v>6043.0519999999997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6"/>
      <c r="BY15" s="14">
        <v>6043.0519999999997</v>
      </c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11" customFormat="1" ht="12.75" customHeight="1" x14ac:dyDescent="0.2">
      <c r="A16" s="10"/>
      <c r="B16" s="34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14">
        <v>2777.636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6"/>
      <c r="BY16" s="14">
        <v>2777.636</v>
      </c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1" customFormat="1" ht="12.75" customHeight="1" x14ac:dyDescent="0.2">
      <c r="A17" s="10"/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14">
        <v>209.84200000000001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6"/>
      <c r="BY17" s="14">
        <v>209.84200000000001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1" customFormat="1" ht="12.75" customHeight="1" x14ac:dyDescent="0.2">
      <c r="A18" s="10"/>
      <c r="B18" s="34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14">
        <v>21738.453000000001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6"/>
      <c r="BY18" s="14">
        <v>21738.453000000001</v>
      </c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11" customFormat="1" ht="12.75" customHeight="1" x14ac:dyDescent="0.2">
      <c r="A19" s="10"/>
      <c r="B19" s="34" t="s">
        <v>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14">
        <v>0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6"/>
      <c r="BY19" s="14">
        <v>0</v>
      </c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11" customFormat="1" ht="12.75" customHeight="1" x14ac:dyDescent="0.2">
      <c r="A20" s="10"/>
      <c r="B20" s="34" t="s">
        <v>18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14">
        <f>SUM(AV11:BX19)</f>
        <v>79561.938999999998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6"/>
      <c r="BY20" s="14">
        <f>SUM(BY11:DA19)</f>
        <v>79561.938999999998</v>
      </c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</sheetData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AV20" sqref="AV20:BX20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7" customFormat="1" ht="15.75" x14ac:dyDescent="0.25">
      <c r="O5" s="21" t="s">
        <v>25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 t="s">
        <v>0</v>
      </c>
      <c r="BY5" s="22"/>
      <c r="BZ5" s="22"/>
      <c r="CA5" s="22"/>
      <c r="CB5" s="22"/>
      <c r="CC5" s="22"/>
      <c r="CD5" s="22"/>
      <c r="CE5" s="23" t="s">
        <v>30</v>
      </c>
      <c r="CF5" s="23"/>
      <c r="CG5" s="23"/>
      <c r="CH5" s="23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8" spans="1:105" s="9" customFormat="1" ht="39" customHeight="1" x14ac:dyDescent="0.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6</v>
      </c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30"/>
      <c r="BY8" s="28" t="s">
        <v>7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0"/>
    </row>
    <row r="9" spans="1:105" s="8" customFormat="1" ht="12.75" customHeight="1" x14ac:dyDescent="0.2">
      <c r="A9" s="31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17">
        <v>2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9"/>
      <c r="BY9" s="17">
        <v>3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9"/>
    </row>
    <row r="10" spans="1:105" s="11" customFormat="1" ht="12.75" customHeight="1" x14ac:dyDescent="0.2">
      <c r="A10" s="10"/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36">
        <f>SUM(AV11:BX18)</f>
        <v>3301.0079999999998</v>
      </c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8"/>
      <c r="BY10" s="36">
        <f>SUM(BY11:DA18)</f>
        <v>3301.0079999999998</v>
      </c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8"/>
    </row>
    <row r="11" spans="1:105" s="11" customFormat="1" ht="12.75" customHeight="1" x14ac:dyDescent="0.2">
      <c r="A11" s="10"/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5"/>
      <c r="AV11" s="36">
        <v>0</v>
      </c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8"/>
      <c r="BY11" s="36">
        <v>0</v>
      </c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11" customFormat="1" ht="12.75" customHeight="1" x14ac:dyDescent="0.2">
      <c r="A12" s="10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5"/>
      <c r="AV12" s="36">
        <v>0</v>
      </c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8"/>
      <c r="BY12" s="36">
        <v>0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1" customFormat="1" ht="12.75" customHeight="1" x14ac:dyDescent="0.2">
      <c r="A13" s="10"/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V13" s="36">
        <v>0</v>
      </c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8"/>
      <c r="BY13" s="36">
        <v>0</v>
      </c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8"/>
    </row>
    <row r="14" spans="1:105" s="11" customFormat="1" ht="12.75" customHeight="1" x14ac:dyDescent="0.2">
      <c r="A14" s="10"/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36">
        <v>3018.68</v>
      </c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8"/>
      <c r="BY14" s="36">
        <v>3018.68</v>
      </c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</row>
    <row r="15" spans="1:105" s="11" customFormat="1" ht="12.75" customHeight="1" x14ac:dyDescent="0.2">
      <c r="A15" s="10"/>
      <c r="B15" s="34" t="s">
        <v>13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36">
        <v>148.381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8"/>
      <c r="BY15" s="36">
        <v>148.381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11" customFormat="1" ht="12.75" customHeight="1" x14ac:dyDescent="0.2">
      <c r="A16" s="10"/>
      <c r="B16" s="34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36">
        <v>53.686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8"/>
      <c r="BY16" s="36">
        <v>53.686</v>
      </c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</row>
    <row r="17" spans="1:105" s="11" customFormat="1" ht="12.75" customHeight="1" x14ac:dyDescent="0.2">
      <c r="A17" s="10"/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36">
        <v>0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8"/>
      <c r="BY17" s="36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</row>
    <row r="18" spans="1:105" s="11" customFormat="1" ht="12.75" customHeight="1" x14ac:dyDescent="0.2">
      <c r="A18" s="10"/>
      <c r="B18" s="34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36">
        <v>80.260999999999996</v>
      </c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8"/>
      <c r="BY18" s="36">
        <v>80.260999999999996</v>
      </c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8"/>
    </row>
    <row r="19" spans="1:105" s="11" customFormat="1" ht="12.75" customHeight="1" x14ac:dyDescent="0.2">
      <c r="A19" s="10"/>
      <c r="B19" s="34" t="s">
        <v>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36">
        <v>0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8"/>
      <c r="BY19" s="36">
        <v>0</v>
      </c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11" customFormat="1" ht="12.75" customHeight="1" x14ac:dyDescent="0.2">
      <c r="A20" s="10"/>
      <c r="B20" s="34" t="s">
        <v>18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36">
        <f>SUM(AV11:BX19)</f>
        <v>3301.0079999999998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/>
      <c r="BY20" s="36">
        <f>SUM(BY11:DA19)</f>
        <v>3301.0079999999998</v>
      </c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8"/>
    </row>
  </sheetData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AV20" sqref="AV20:BX20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7" customFormat="1" ht="15.75" x14ac:dyDescent="0.25">
      <c r="O5" s="21" t="s">
        <v>26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 t="s">
        <v>0</v>
      </c>
      <c r="BY5" s="22"/>
      <c r="BZ5" s="22"/>
      <c r="CA5" s="22"/>
      <c r="CB5" s="22"/>
      <c r="CC5" s="22"/>
      <c r="CD5" s="22"/>
      <c r="CE5" s="23" t="s">
        <v>30</v>
      </c>
      <c r="CF5" s="23"/>
      <c r="CG5" s="23"/>
      <c r="CH5" s="23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8" spans="1:105" s="9" customFormat="1" ht="39" customHeight="1" x14ac:dyDescent="0.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6</v>
      </c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30"/>
      <c r="BY8" s="28" t="s">
        <v>7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0"/>
    </row>
    <row r="9" spans="1:105" s="8" customFormat="1" ht="12.75" customHeight="1" x14ac:dyDescent="0.2">
      <c r="A9" s="31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17">
        <v>2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9"/>
      <c r="BY9" s="17">
        <v>3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9"/>
    </row>
    <row r="10" spans="1:105" s="11" customFormat="1" ht="12.75" customHeight="1" x14ac:dyDescent="0.2">
      <c r="A10" s="10"/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14">
        <f>SUM(AV11:BX18)</f>
        <v>865.32100000000003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6"/>
      <c r="BY10" s="14">
        <f>SUM(BY11:DA18)</f>
        <v>865.32100000000003</v>
      </c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6"/>
    </row>
    <row r="11" spans="1:105" s="11" customFormat="1" ht="12.75" customHeight="1" x14ac:dyDescent="0.2">
      <c r="A11" s="10"/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5"/>
      <c r="AV11" s="14">
        <v>0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/>
      <c r="BY11" s="14">
        <v>0</v>
      </c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s="11" customFormat="1" ht="12.75" customHeight="1" x14ac:dyDescent="0.2">
      <c r="A12" s="10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5"/>
      <c r="AV12" s="14">
        <v>0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6"/>
      <c r="BY12" s="14">
        <v>0</v>
      </c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11" customFormat="1" ht="12.75" customHeight="1" x14ac:dyDescent="0.2">
      <c r="A13" s="10"/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V13" s="14">
        <v>0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6"/>
      <c r="BY13" s="14">
        <v>0</v>
      </c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11" customFormat="1" ht="12.75" customHeight="1" x14ac:dyDescent="0.2">
      <c r="A14" s="10"/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14">
        <v>0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6"/>
      <c r="BY14" s="14">
        <v>0</v>
      </c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11" customFormat="1" ht="12.75" customHeight="1" x14ac:dyDescent="0.2">
      <c r="A15" s="10"/>
      <c r="B15" s="34" t="s">
        <v>13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14">
        <v>713.48099999999999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6"/>
      <c r="BY15" s="14">
        <v>713.48099999999999</v>
      </c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11" customFormat="1" ht="12.75" customHeight="1" x14ac:dyDescent="0.2">
      <c r="A16" s="10"/>
      <c r="B16" s="34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14">
        <v>70.44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6"/>
      <c r="BY16" s="14">
        <v>70.44</v>
      </c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1" customFormat="1" ht="12.75" customHeight="1" x14ac:dyDescent="0.2">
      <c r="A17" s="10"/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14">
        <v>0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6"/>
      <c r="BY17" s="14">
        <v>0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1" customFormat="1" ht="12.75" customHeight="1" x14ac:dyDescent="0.2">
      <c r="A18" s="10"/>
      <c r="B18" s="34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14">
        <v>81.400000000000006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6"/>
      <c r="BY18" s="14">
        <v>81.400000000000006</v>
      </c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11" customFormat="1" ht="12.75" customHeight="1" x14ac:dyDescent="0.2">
      <c r="A19" s="10"/>
      <c r="B19" s="34" t="s">
        <v>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14">
        <v>1285.3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6"/>
      <c r="BY19" s="14">
        <v>1285.3</v>
      </c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11" customFormat="1" ht="12.75" customHeight="1" x14ac:dyDescent="0.2">
      <c r="A20" s="10"/>
      <c r="B20" s="34" t="s">
        <v>18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14">
        <f>SUM(AV11:BX19)</f>
        <v>2150.6210000000001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6"/>
      <c r="BY20" s="14">
        <f>SUM(BY11:DA19)</f>
        <v>2150.6210000000001</v>
      </c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</sheetData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Тюменская область</vt:lpstr>
      <vt:lpstr>ХМАО Белоярский район</vt:lpstr>
      <vt:lpstr>ХМАО Березовский район</vt:lpstr>
      <vt:lpstr>ХМАО г.Югорск</vt:lpstr>
      <vt:lpstr>ХМАО Нефтеюганский район</vt:lpstr>
      <vt:lpstr>ХМАО Октябрьский район</vt:lpstr>
      <vt:lpstr>ХМАО Советский район</vt:lpstr>
      <vt:lpstr>ХМАО Сургутский район</vt:lpstr>
      <vt:lpstr>ХМАО Х-Мансийский район</vt:lpstr>
      <vt:lpstr>ЯНАО Красноселькуп</vt:lpstr>
      <vt:lpstr>ЯНАО кроме Красноселькупа</vt:lpstr>
      <vt:lpstr>'Тюменская область'!Область_печати</vt:lpstr>
      <vt:lpstr>'ХМАО Белоярский район'!Область_печати</vt:lpstr>
      <vt:lpstr>'ХМАО Березовский район'!Область_печати</vt:lpstr>
      <vt:lpstr>'ХМАО г.Югорск'!Область_печати</vt:lpstr>
      <vt:lpstr>'ХМАО Нефтеюганский район'!Область_печати</vt:lpstr>
      <vt:lpstr>'ХМАО Октябрьский район'!Область_печати</vt:lpstr>
      <vt:lpstr>'ХМАО Советский район'!Область_печати</vt:lpstr>
      <vt:lpstr>'ХМАО Сургутский район'!Область_печати</vt:lpstr>
      <vt:lpstr>'ХМАО Х-Мансийский район'!Область_печати</vt:lpstr>
      <vt:lpstr>'ЯНАО Красноселькуп'!Область_печати</vt:lpstr>
      <vt:lpstr>'ЯНАО кроме Красноселькупа'!Область_печати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2022-02-07T11:04:55Z</cp:lastPrinted>
  <dcterms:created xsi:type="dcterms:W3CDTF">2008-10-01T13:21:49Z</dcterms:created>
  <dcterms:modified xsi:type="dcterms:W3CDTF">2023-03-28T03:19:46Z</dcterms:modified>
</cp:coreProperties>
</file>